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u\Documents\"/>
    </mc:Choice>
  </mc:AlternateContent>
  <xr:revisionPtr revIDLastSave="0" documentId="13_ncr:1_{A816D5B1-BC2B-4343-AC89-2020EC66FE7C}" xr6:coauthVersionLast="36" xr6:coauthVersionMax="36" xr10:uidLastSave="{00000000-0000-0000-0000-000000000000}"/>
  <workbookProtection lockWindows="1"/>
  <bookViews>
    <workbookView xWindow="0" yWindow="0" windowWidth="28770" windowHeight="12075" tabRatio="992" xr2:uid="{00000000-000D-0000-FFFF-FFFF00000000}"/>
  </bookViews>
  <sheets>
    <sheet name="Tabelle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5" i="1" l="1"/>
  <c r="D151" i="1" l="1"/>
  <c r="D152" i="1"/>
  <c r="D153" i="1"/>
  <c r="D32" i="1" l="1"/>
  <c r="D220" i="1"/>
  <c r="D191" i="1"/>
  <c r="D230" i="1"/>
  <c r="D81" i="1"/>
  <c r="D76" i="1"/>
  <c r="D206" i="1"/>
  <c r="D48" i="1"/>
  <c r="D30" i="1"/>
  <c r="D11" i="1"/>
  <c r="D12" i="1"/>
  <c r="D22" i="1"/>
  <c r="D23" i="1"/>
  <c r="D50" i="1"/>
  <c r="D174" i="1"/>
  <c r="D173" i="1"/>
  <c r="D172" i="1"/>
  <c r="D142" i="1"/>
  <c r="D143" i="1"/>
  <c r="D144" i="1"/>
  <c r="D61" i="1"/>
  <c r="D113" i="1" l="1"/>
  <c r="D110" i="1"/>
  <c r="D111" i="1"/>
  <c r="D112" i="1"/>
  <c r="D114" i="1"/>
  <c r="D115" i="1"/>
  <c r="D116" i="1"/>
  <c r="D117" i="1"/>
  <c r="D118" i="1"/>
  <c r="D109" i="1"/>
  <c r="D108" i="1"/>
  <c r="D181" i="1" l="1"/>
  <c r="D131" i="1" l="1"/>
  <c r="D132" i="1"/>
  <c r="D133" i="1"/>
  <c r="D134" i="1"/>
  <c r="D135" i="1"/>
  <c r="D136" i="1"/>
  <c r="D129" i="1"/>
  <c r="D128" i="1"/>
  <c r="D130" i="1"/>
  <c r="D189" i="1"/>
  <c r="D141" i="1" l="1"/>
  <c r="D284" i="1" l="1"/>
  <c r="D285" i="1"/>
  <c r="D286" i="1"/>
  <c r="D287" i="1"/>
  <c r="D288" i="1"/>
  <c r="D289" i="1"/>
  <c r="D296" i="1"/>
  <c r="D297" i="1"/>
  <c r="D295" i="1"/>
  <c r="D293" i="1"/>
  <c r="D294" i="1"/>
  <c r="D298" i="1"/>
  <c r="D299" i="1"/>
  <c r="D292" i="1"/>
  <c r="D290" i="1"/>
  <c r="D277" i="1"/>
  <c r="D278" i="1"/>
  <c r="D279" i="1"/>
  <c r="D280" i="1"/>
  <c r="D281" i="1"/>
  <c r="D282" i="1"/>
  <c r="D283" i="1"/>
  <c r="D291" i="1"/>
  <c r="D256" i="1" l="1"/>
  <c r="D271" i="1"/>
  <c r="D239" i="1"/>
  <c r="D240" i="1"/>
  <c r="D237" i="1"/>
  <c r="D238" i="1"/>
  <c r="D241" i="1"/>
  <c r="D265" i="1"/>
  <c r="D242" i="1"/>
  <c r="D264" i="1"/>
  <c r="D260" i="1"/>
  <c r="D253" i="1"/>
  <c r="D255" i="1"/>
  <c r="D257" i="1"/>
  <c r="D251" i="1"/>
  <c r="D252" i="1"/>
  <c r="D254" i="1"/>
  <c r="D248" i="1"/>
  <c r="D249" i="1"/>
  <c r="D250" i="1"/>
  <c r="D246" i="1"/>
  <c r="D273" i="1"/>
  <c r="D270" i="1"/>
  <c r="D259" i="1" l="1"/>
  <c r="D261" i="1"/>
  <c r="D263" i="1" l="1"/>
  <c r="D262" i="1"/>
  <c r="D266" i="1"/>
  <c r="D65" i="1" l="1"/>
  <c r="D58" i="1"/>
  <c r="D59" i="1"/>
  <c r="D27" i="1" l="1"/>
  <c r="D28" i="1"/>
  <c r="D161" i="1"/>
  <c r="D162" i="1"/>
  <c r="D171" i="1"/>
  <c r="D78" i="1" l="1"/>
  <c r="D79" i="1"/>
  <c r="D80" i="1"/>
  <c r="D82" i="1"/>
  <c r="D178" i="1"/>
  <c r="D179" i="1"/>
  <c r="D180" i="1"/>
  <c r="D182" i="1"/>
  <c r="D183" i="1"/>
  <c r="D184" i="1"/>
  <c r="D185" i="1"/>
  <c r="D170" i="1"/>
  <c r="D175" i="1"/>
  <c r="D176" i="1"/>
  <c r="D177" i="1"/>
  <c r="D168" i="1"/>
  <c r="D320" i="1" l="1"/>
  <c r="D321" i="1"/>
  <c r="D322" i="1"/>
  <c r="D323" i="1"/>
  <c r="D312" i="1"/>
  <c r="D313" i="1"/>
  <c r="D53" i="1"/>
  <c r="D54" i="1"/>
  <c r="D55" i="1"/>
  <c r="D56" i="1"/>
  <c r="D57" i="1"/>
  <c r="D60" i="1"/>
  <c r="D62" i="1"/>
  <c r="D63" i="1"/>
  <c r="D64" i="1"/>
  <c r="D66" i="1"/>
  <c r="D67" i="1"/>
  <c r="D68" i="1"/>
  <c r="D69" i="1"/>
  <c r="D70" i="1"/>
  <c r="D169" i="1" l="1"/>
  <c r="D77" i="1"/>
  <c r="D41" i="1"/>
  <c r="D10" i="1"/>
  <c r="D43" i="1"/>
  <c r="D29" i="1"/>
  <c r="D200" i="1"/>
  <c r="D42" i="1"/>
  <c r="D44" i="1"/>
  <c r="D36" i="1"/>
  <c r="D35" i="1"/>
  <c r="D37" i="1"/>
  <c r="D198" i="1"/>
  <c r="D19" i="1"/>
  <c r="D20" i="1"/>
  <c r="D21" i="1"/>
  <c r="D24" i="1"/>
  <c r="D25" i="1"/>
  <c r="D26" i="1"/>
  <c r="D31" i="1"/>
  <c r="D33" i="1"/>
  <c r="D34" i="1"/>
  <c r="D158" i="1"/>
  <c r="D159" i="1"/>
  <c r="D160" i="1"/>
  <c r="D163" i="1"/>
  <c r="D164" i="1"/>
  <c r="D165" i="1"/>
  <c r="D166" i="1"/>
  <c r="D167" i="1"/>
  <c r="D187" i="1"/>
  <c r="D49" i="1"/>
  <c r="D18" i="1"/>
  <c r="D52" i="1"/>
  <c r="D204" i="1"/>
  <c r="D51" i="1"/>
  <c r="D47" i="1"/>
  <c r="D17" i="1"/>
  <c r="D16" i="1" l="1"/>
  <c r="D275" i="1" l="1"/>
  <c r="D268" i="1"/>
  <c r="D269" i="1"/>
  <c r="D203" i="1" l="1"/>
  <c r="D126" i="1" l="1"/>
  <c r="D127" i="1"/>
  <c r="D121" i="1"/>
  <c r="D122" i="1"/>
  <c r="D123" i="1"/>
  <c r="D124" i="1"/>
  <c r="D125" i="1"/>
  <c r="D40" i="1"/>
  <c r="D39" i="1"/>
  <c r="D38" i="1"/>
  <c r="D352" i="1" l="1"/>
  <c r="D338" i="1" l="1"/>
  <c r="D14" i="1" l="1"/>
  <c r="D213" i="1"/>
  <c r="D13" i="1" l="1"/>
  <c r="D15" i="1"/>
  <c r="D45" i="1" l="1"/>
  <c r="D46" i="1"/>
  <c r="D83" i="1"/>
  <c r="D84" i="1"/>
  <c r="D140" i="1"/>
  <c r="D105" i="1" l="1"/>
  <c r="D106" i="1"/>
  <c r="D107" i="1"/>
  <c r="D349" i="1" l="1"/>
  <c r="D350" i="1"/>
  <c r="D351" i="1"/>
  <c r="D353" i="1"/>
  <c r="D354" i="1"/>
  <c r="D74" i="1" l="1"/>
  <c r="D75" i="1"/>
  <c r="D345" i="1"/>
  <c r="D346" i="1"/>
  <c r="D339" i="1"/>
  <c r="D340" i="1"/>
  <c r="D341" i="1"/>
  <c r="D342" i="1"/>
  <c r="D343" i="1"/>
  <c r="D244" i="1"/>
  <c r="D245" i="1"/>
  <c r="D247" i="1"/>
  <c r="D258" i="1"/>
  <c r="D186" i="1" l="1"/>
  <c r="D210" i="1"/>
  <c r="D209" i="1"/>
  <c r="D147" i="1" l="1"/>
  <c r="D149" i="1" l="1"/>
  <c r="D150" i="1"/>
  <c r="D188" i="1" l="1"/>
  <c r="D347" i="1" l="1"/>
  <c r="D348" i="1"/>
  <c r="D355" i="1"/>
  <c r="D356" i="1"/>
  <c r="D357" i="1"/>
  <c r="D358" i="1"/>
  <c r="D344" i="1"/>
  <c r="D318" i="1" l="1"/>
  <c r="D319" i="1"/>
  <c r="D324" i="1"/>
  <c r="D325" i="1"/>
  <c r="D326" i="1"/>
  <c r="D327" i="1"/>
  <c r="D234" i="1"/>
  <c r="D235" i="1"/>
  <c r="D236" i="1"/>
  <c r="D243" i="1"/>
  <c r="D208" i="1"/>
  <c r="D207" i="1"/>
  <c r="D232" i="1"/>
  <c r="D231" i="1"/>
  <c r="D233" i="1"/>
  <c r="D194" i="1"/>
  <c r="D190" i="1"/>
  <c r="D307" i="1" l="1"/>
  <c r="D308" i="1"/>
  <c r="D309" i="1"/>
  <c r="D310" i="1"/>
  <c r="D311" i="1"/>
  <c r="D314" i="1"/>
  <c r="D315" i="1"/>
  <c r="D316" i="1"/>
  <c r="D317" i="1"/>
  <c r="D303" i="1"/>
  <c r="D306" i="1"/>
  <c r="D301" i="1"/>
  <c r="D302" i="1"/>
  <c r="D8" i="1"/>
  <c r="D9" i="1"/>
  <c r="D71" i="1"/>
  <c r="D72" i="1"/>
  <c r="D73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19" i="1"/>
  <c r="D120" i="1"/>
  <c r="D137" i="1"/>
  <c r="D138" i="1"/>
  <c r="D139" i="1"/>
  <c r="D145" i="1"/>
  <c r="D146" i="1"/>
  <c r="D148" i="1"/>
  <c r="D154" i="1"/>
  <c r="D155" i="1"/>
  <c r="D156" i="1"/>
  <c r="D157" i="1"/>
  <c r="D192" i="1"/>
  <c r="D193" i="1"/>
  <c r="D195" i="1"/>
  <c r="D196" i="1"/>
  <c r="D197" i="1"/>
  <c r="D199" i="1"/>
  <c r="D201" i="1"/>
  <c r="D202" i="1"/>
  <c r="D211" i="1"/>
  <c r="D212" i="1"/>
  <c r="D214" i="1"/>
  <c r="D215" i="1"/>
  <c r="D216" i="1"/>
  <c r="D217" i="1"/>
  <c r="D218" i="1"/>
  <c r="D219" i="1"/>
  <c r="D221" i="1"/>
  <c r="D222" i="1"/>
  <c r="D223" i="1"/>
  <c r="D224" i="1"/>
  <c r="D225" i="1"/>
  <c r="D226" i="1"/>
  <c r="D227" i="1"/>
  <c r="D228" i="1"/>
  <c r="D229" i="1"/>
  <c r="D267" i="1"/>
  <c r="D272" i="1"/>
  <c r="D274" i="1"/>
  <c r="D276" i="1"/>
  <c r="D300" i="1"/>
  <c r="D304" i="1"/>
  <c r="D305" i="1"/>
  <c r="D328" i="1"/>
  <c r="D329" i="1"/>
  <c r="D330" i="1"/>
  <c r="D331" i="1"/>
  <c r="D332" i="1"/>
  <c r="D333" i="1"/>
  <c r="D334" i="1"/>
  <c r="D335" i="1"/>
  <c r="D336" i="1"/>
  <c r="D337" i="1"/>
  <c r="D363" i="1" l="1"/>
  <c r="D362" i="1" s="1"/>
  <c r="D361" i="1" l="1"/>
</calcChain>
</file>

<file path=xl/sharedStrings.xml><?xml version="1.0" encoding="utf-8"?>
<sst xmlns="http://schemas.openxmlformats.org/spreadsheetml/2006/main" count="310" uniqueCount="282">
  <si>
    <t xml:space="preserve">Einzelpreis </t>
  </si>
  <si>
    <t>Stückzahl</t>
  </si>
  <si>
    <t>Gesamtpreis</t>
  </si>
  <si>
    <t>inkl. Mwst.</t>
  </si>
  <si>
    <t>inkl. MwSt.</t>
  </si>
  <si>
    <t>Argento</t>
  </si>
  <si>
    <t>Raketen :</t>
  </si>
  <si>
    <r>
      <rPr>
        <b/>
        <sz val="16"/>
        <color rgb="FFC00000"/>
        <rFont val="Calibri"/>
        <family val="2"/>
        <charset val="1"/>
      </rPr>
      <t>Batterien mit Blinker :</t>
    </r>
    <r>
      <rPr>
        <b/>
        <sz val="16"/>
        <color rgb="FF000000"/>
        <rFont val="Calibri"/>
        <family val="2"/>
        <charset val="1"/>
      </rPr>
      <t> </t>
    </r>
  </si>
  <si>
    <t>Medusa</t>
  </si>
  <si>
    <t>Batterien mit Blütensternen:</t>
  </si>
  <si>
    <t>Loreley</t>
  </si>
  <si>
    <t>Sakura</t>
  </si>
  <si>
    <t>Batterien mit Weiden + Brokat :</t>
  </si>
  <si>
    <t xml:space="preserve"> Acryl</t>
  </si>
  <si>
    <t>Batterien mit Salut :</t>
  </si>
  <si>
    <t>Gemischte  Artikel :</t>
  </si>
  <si>
    <t>Titanball  Groß</t>
  </si>
  <si>
    <t>Titanball Mittel</t>
  </si>
  <si>
    <t>Riesen-Rauchbälle</t>
  </si>
  <si>
    <t>Lonestar</t>
  </si>
  <si>
    <t>Vulkan  Crackling</t>
  </si>
  <si>
    <t>Vulkan Grünblinker zu Silber</t>
  </si>
  <si>
    <t>Vulkan  Bunten Sterne</t>
  </si>
  <si>
    <t>Zink</t>
  </si>
  <si>
    <t>Schweizer Super-Vulkane :</t>
  </si>
  <si>
    <t>No.1  Gold- Silber</t>
  </si>
  <si>
    <t>No.2  Gold-Blinker</t>
  </si>
  <si>
    <t>No.3  Gold-Bunt</t>
  </si>
  <si>
    <t>No.4  Silber-Pink</t>
  </si>
  <si>
    <t>No.5  Gold-Blau</t>
  </si>
  <si>
    <t>No.6  Silber</t>
  </si>
  <si>
    <t>No.7  Gold</t>
  </si>
  <si>
    <t>No.8   Silber-Rot</t>
  </si>
  <si>
    <t>No.9  Gold-Grün</t>
  </si>
  <si>
    <t>No.10  Silber-Blau</t>
  </si>
  <si>
    <t>No.12 Gold- Blau+Pink</t>
  </si>
  <si>
    <t>Pyrounion</t>
  </si>
  <si>
    <t>Gemischte Artikel :</t>
  </si>
  <si>
    <t>Sternschnuppen  Stäbe</t>
  </si>
  <si>
    <t>Schallerzeuger  P1</t>
  </si>
  <si>
    <t>Funke</t>
  </si>
  <si>
    <t>Baby-Raketen Titansalut                                4,95 €</t>
  </si>
  <si>
    <t>Baby-Raketen Silberknister                         4,95 €</t>
  </si>
  <si>
    <t>Baby-Raketen Crackling                                 4,95 €</t>
  </si>
  <si>
    <t>Blättertanz  Raketensortiment              24,95 €</t>
  </si>
  <si>
    <t>Batterien mit Blinker :</t>
  </si>
  <si>
    <t>Batterien mit Cracker :</t>
  </si>
  <si>
    <t>Batterien mit Brokat :</t>
  </si>
  <si>
    <r>
      <rPr>
        <b/>
        <sz val="16"/>
        <color rgb="FFC00000"/>
        <rFont val="Calibri"/>
        <family val="2"/>
        <charset val="1"/>
      </rPr>
      <t>Batterien gefächert :</t>
    </r>
    <r>
      <rPr>
        <b/>
        <sz val="16"/>
        <color rgb="FF000000"/>
        <rFont val="Calibri"/>
        <family val="2"/>
        <charset val="1"/>
      </rPr>
      <t> </t>
    </r>
  </si>
  <si>
    <t>Show Boxen :</t>
  </si>
  <si>
    <t>Meteoriten Kaliber A                                       1,95 €</t>
  </si>
  <si>
    <t>Knisterfeuer Kaliber B                                    2,95 €</t>
  </si>
  <si>
    <t>Silbertürme                                                           3,95 €</t>
  </si>
  <si>
    <t>Rauchspur-Geschwader                                 3,95 €</t>
  </si>
  <si>
    <t>Geysir  Kaliber C                                                 4,95 €</t>
  </si>
  <si>
    <t>Tornado  Wirbel                                                  4,95 €</t>
  </si>
  <si>
    <t>Bengalfeuer  Mix                                                5,95 €</t>
  </si>
  <si>
    <t>Kondor - Feuerwirbel                                      5,95 €</t>
  </si>
  <si>
    <r>
      <rPr>
        <b/>
        <sz val="14"/>
        <color rgb="FF000000"/>
        <rFont val="Calibri"/>
        <family val="2"/>
        <charset val="1"/>
      </rPr>
      <t>8 Schuss Römische Lichter Mix</t>
    </r>
    <r>
      <rPr>
        <b/>
        <sz val="16"/>
        <color rgb="FF000000"/>
        <rFont val="Calibri"/>
        <family val="2"/>
        <charset val="1"/>
      </rPr>
      <t>            15,95 €</t>
    </r>
  </si>
  <si>
    <t>Knall- und Pfeiffartikel :</t>
  </si>
  <si>
    <t>Knallfrösche Kaliber  B                                   1,45 €</t>
  </si>
  <si>
    <t>Knallfrösche Kaliber C                                    1,45 €</t>
  </si>
  <si>
    <t>Knallfrösche Kaliber D                                    1,45 €</t>
  </si>
  <si>
    <t>Honey Badger                                                       4,95 €</t>
  </si>
  <si>
    <t>China Böller A   1 Päckchen                          1,15 €</t>
  </si>
  <si>
    <t>China Böller A   1  Schinken                       44,95 €</t>
  </si>
  <si>
    <t>China-Böller B   1 Päckchen                         1,35 €</t>
  </si>
  <si>
    <t>China-Böller B    1 Schinken                      49,95 €</t>
  </si>
  <si>
    <t>China-Böller C 484  1 Päckchen                        1,95 €</t>
  </si>
  <si>
    <t>China Böller C 484   1 Schinken                     39,95 €</t>
  </si>
  <si>
    <t>China-Böller C 485  1 Päckchen                        1,95 €</t>
  </si>
  <si>
    <t>China Böller C 485   1 Schinken                     39,95 €</t>
  </si>
  <si>
    <t>Superböller 2     1 Päckchen                        1,95 €</t>
  </si>
  <si>
    <t>Scuba</t>
  </si>
  <si>
    <t>Chili Spinners                                                         2,95 €</t>
  </si>
  <si>
    <t>Dream Team                                                           5,95 €</t>
  </si>
  <si>
    <t>Zena  3-Stepper                                                   7,95 €</t>
  </si>
  <si>
    <t>Highly Skilled                                                     15,95 €</t>
  </si>
  <si>
    <t>Blackboxx :</t>
  </si>
  <si>
    <t>Rapiator 300 Knallkette</t>
  </si>
  <si>
    <t>Rapiator 500 Knallkette</t>
  </si>
  <si>
    <t>Magnesiumfackel  Rot                                      4,95 €</t>
  </si>
  <si>
    <t>Visco  10m Rolle  60s/m                                  7,95 €</t>
  </si>
  <si>
    <t>Starbase  10                                                         12,95 €</t>
  </si>
  <si>
    <t>Candela  Romana  Grande 1                     17,95 €</t>
  </si>
  <si>
    <t>Candela  Romana  Grande 2                     17,95 €</t>
  </si>
  <si>
    <t>Röder Feuerwerk :</t>
  </si>
  <si>
    <t>Röder Royal Raketen</t>
  </si>
  <si>
    <t>Batterien  Crossette :</t>
  </si>
  <si>
    <t>Crossette  Bunt                                                            19,95 €</t>
  </si>
  <si>
    <t>Crossette  Orange                                                      19,95 €</t>
  </si>
  <si>
    <t>Endsumme ohne MwSt.</t>
  </si>
  <si>
    <t>MwSt. 19%</t>
  </si>
  <si>
    <t>Endsumme inkl. MwSt.</t>
  </si>
  <si>
    <t>Zahlung per Überweisung oder Bar/EC-Karte bei Abholung</t>
  </si>
  <si>
    <t>Bankverbindung: Volksbank Mittlerer Schwarzwald</t>
  </si>
  <si>
    <t>IBAN:DE31 6649 2700 0140 4400 00    BIC: GENODE61KZT</t>
  </si>
  <si>
    <t>Johannes Kienzler     Hermann-Schwer-Straße 8      78098 Triberg</t>
  </si>
  <si>
    <t>Telefon 016090972710     www.Schwarzwald-Pyro-Power.de</t>
  </si>
  <si>
    <t>Vielen Dank für ihre Bestellung !!!</t>
  </si>
  <si>
    <r>
      <rPr>
        <b/>
        <sz val="28"/>
        <color rgb="FF000000"/>
        <rFont val="Calibri"/>
        <family val="2"/>
        <charset val="1"/>
      </rPr>
      <t>Ihr </t>
    </r>
    <r>
      <rPr>
        <b/>
        <sz val="28"/>
        <color rgb="FF33CC33"/>
        <rFont val="Calibri"/>
        <family val="2"/>
        <charset val="1"/>
      </rPr>
      <t>Schwarzwald</t>
    </r>
    <r>
      <rPr>
        <b/>
        <sz val="28"/>
        <color rgb="FFFFC000"/>
        <rFont val="Calibri"/>
        <family val="2"/>
        <charset val="1"/>
      </rPr>
      <t>-Pyro</t>
    </r>
    <r>
      <rPr>
        <b/>
        <sz val="28"/>
        <color rgb="FFFF0000"/>
        <rFont val="Calibri"/>
        <family val="2"/>
        <charset val="1"/>
      </rPr>
      <t>-Power</t>
    </r>
    <r>
      <rPr>
        <b/>
        <sz val="28"/>
        <color rgb="FF000000"/>
        <rFont val="Calibri"/>
        <family val="2"/>
        <charset val="1"/>
      </rPr>
      <t> Team</t>
    </r>
  </si>
  <si>
    <t>Rápido</t>
  </si>
  <si>
    <t>Bängel </t>
  </si>
  <si>
    <t>Erlkönig</t>
  </si>
  <si>
    <t>Batterien gefächert :</t>
  </si>
  <si>
    <t>Flotter Dreier No. 2</t>
  </si>
  <si>
    <t>Schneeröschen</t>
  </si>
  <si>
    <t>Drummer Hammer</t>
  </si>
  <si>
    <t>Batterien mit Heulkometen :</t>
  </si>
  <si>
    <t>Schlossgeist</t>
  </si>
  <si>
    <t>Pyrodrohne</t>
  </si>
  <si>
    <t>Freimaurer</t>
  </si>
  <si>
    <t>Red  Python</t>
  </si>
  <si>
    <t>Springteufel 2</t>
  </si>
  <si>
    <t>Meteoriten Kaliber C</t>
  </si>
  <si>
    <t>Junior Fontänen</t>
  </si>
  <si>
    <t>Tiger Bomb C     1 Päckchen</t>
  </si>
  <si>
    <t>Petarde(Tiger Bomb)1Päckchen</t>
  </si>
  <si>
    <t>Petarde (Tiger Bomb)1Schinken</t>
  </si>
  <si>
    <t>Brokat-Fontäne + blauen St.</t>
  </si>
  <si>
    <t>Goldregen-Fontäne+blau. St.</t>
  </si>
  <si>
    <t>Laserballs</t>
  </si>
  <si>
    <t>Schwärmerei</t>
  </si>
  <si>
    <t>Bombenrohre 4er-Set</t>
  </si>
  <si>
    <t>Gemischte Artikel:</t>
  </si>
  <si>
    <t>Baby-Raketen Weißblinker</t>
  </si>
  <si>
    <t>Goldregen-Fontäne</t>
  </si>
  <si>
    <t>Knallerbsen</t>
  </si>
  <si>
    <t>8 Schuss Römisches Lichter Brokat</t>
  </si>
  <si>
    <t>Magnifico</t>
  </si>
  <si>
    <t>Goldstücke  4er-Set</t>
  </si>
  <si>
    <t>Batterien mit Fisch-Effekten:</t>
  </si>
  <si>
    <t>Fisch-Rülpser</t>
  </si>
  <si>
    <t>Show-Boxen :</t>
  </si>
  <si>
    <t>Bengalino Rot</t>
  </si>
  <si>
    <t>Bengalino Rot-Silver</t>
  </si>
  <si>
    <t>Bengalino Siber</t>
  </si>
  <si>
    <t>Sonne Girandola Tourbillon</t>
  </si>
  <si>
    <t>Spirit Sun</t>
  </si>
  <si>
    <t>Bukettraketen Z1</t>
  </si>
  <si>
    <t>Mini-Raketen Salut</t>
  </si>
  <si>
    <t>Rauchbomben 30mm Bunt</t>
  </si>
  <si>
    <t>Rauchbomben 38mm Bunt</t>
  </si>
  <si>
    <t>Blitz Rums 16 Shot </t>
  </si>
  <si>
    <t>Raketen (F3 Erlaubnis §7/27):</t>
  </si>
  <si>
    <t>Schneeweisschen &amp; Rosenrot</t>
  </si>
  <si>
    <t>8 Schuss Römisches Lichter  Corolla</t>
  </si>
  <si>
    <t>Opal</t>
  </si>
  <si>
    <t>Herbstgold</t>
  </si>
  <si>
    <t>Urania</t>
  </si>
  <si>
    <t>Lilac</t>
  </si>
  <si>
    <t>Smarties Fontäne</t>
  </si>
  <si>
    <t>Brokat-Fontäne mit Goldchrysant.</t>
  </si>
  <si>
    <t>Thunderbolts</t>
  </si>
  <si>
    <t>Red Thunder</t>
  </si>
  <si>
    <t>Color Thunder</t>
  </si>
  <si>
    <t>Startrade</t>
  </si>
  <si>
    <t>ABA  Strobe  Salut</t>
  </si>
  <si>
    <t>Krawallmonster 3 </t>
  </si>
  <si>
    <t>Sonnenvögel Mittel</t>
  </si>
  <si>
    <t>Jumbo  Knallerbsen  Dose</t>
  </si>
  <si>
    <t>Zena Knetterton XL</t>
  </si>
  <si>
    <t>No.11 Silber-Orange</t>
  </si>
  <si>
    <t>Ultramarin</t>
  </si>
  <si>
    <t>Ammandra</t>
  </si>
  <si>
    <t>Scala 100-A</t>
  </si>
  <si>
    <t>Robocop</t>
  </si>
  <si>
    <t>Aeon</t>
  </si>
  <si>
    <t>Scorpio</t>
  </si>
  <si>
    <t>Sonnenvögel Groß</t>
  </si>
  <si>
    <t>Hysteria</t>
  </si>
  <si>
    <t>Cobalt</t>
  </si>
  <si>
    <t>Austrum Z-1</t>
  </si>
  <si>
    <t>Tonic Twister</t>
  </si>
  <si>
    <t>Giftzwerg</t>
  </si>
  <si>
    <t>Harmonia</t>
  </si>
  <si>
    <t>Bajka</t>
  </si>
  <si>
    <t>Funkenball A Silber</t>
  </si>
  <si>
    <t>Whistling Waterfalls</t>
  </si>
  <si>
    <t>Batterien mit Tieftonheuler :</t>
  </si>
  <si>
    <t>Veronica</t>
  </si>
  <si>
    <t>Knallstern Fontänen</t>
  </si>
  <si>
    <t>Neon Zwerge</t>
  </si>
  <si>
    <t>Corolla Blue</t>
  </si>
  <si>
    <t>Gigant 1</t>
  </si>
  <si>
    <t>Blue Thunder</t>
  </si>
  <si>
    <t>Whistling Palms</t>
  </si>
  <si>
    <t>Rapid Thunder</t>
  </si>
  <si>
    <t>Blitz Rums 50 Shot</t>
  </si>
  <si>
    <t>Spring Butterflies</t>
  </si>
  <si>
    <t>Acido</t>
  </si>
  <si>
    <t xml:space="preserve">Green Thunder </t>
  </si>
  <si>
    <t>Snowblind</t>
  </si>
  <si>
    <t>Mini-Raketen Silbercracker</t>
  </si>
  <si>
    <t>Nobile</t>
  </si>
  <si>
    <r>
      <t xml:space="preserve">Bujny 1 50mm </t>
    </r>
    <r>
      <rPr>
        <b/>
        <sz val="16"/>
        <color rgb="FFFF0000"/>
        <rFont val="Calibri"/>
        <family val="2"/>
      </rPr>
      <t xml:space="preserve"> F3</t>
    </r>
  </si>
  <si>
    <t>GaTeLing Multicolor</t>
  </si>
  <si>
    <t>Feuerwand Gold-Blau</t>
  </si>
  <si>
    <t>Vogelschreck</t>
  </si>
  <si>
    <t>Flotter Dreier No. 3</t>
  </si>
  <si>
    <r>
      <t xml:space="preserve">Gniew  </t>
    </r>
    <r>
      <rPr>
        <b/>
        <sz val="16"/>
        <color rgb="FFC00000"/>
        <rFont val="Calibri"/>
        <family val="2"/>
      </rPr>
      <t xml:space="preserve"> F3</t>
    </r>
  </si>
  <si>
    <r>
      <t xml:space="preserve">Pomnik   </t>
    </r>
    <r>
      <rPr>
        <b/>
        <sz val="16"/>
        <color rgb="FFC00000"/>
        <rFont val="Calibri"/>
        <family val="2"/>
      </rPr>
      <t>F3</t>
    </r>
  </si>
  <si>
    <r>
      <t>Bestellliste  Feuerwerk</t>
    </r>
    <r>
      <rPr>
        <b/>
        <u/>
        <sz val="36"/>
        <color rgb="FFFF0000"/>
        <rFont val="Calibri"/>
        <family val="2"/>
        <charset val="1"/>
      </rPr>
      <t xml:space="preserve">  2025</t>
    </r>
  </si>
  <si>
    <t>Aethra Z-1</t>
  </si>
  <si>
    <t>GaTeLing Gold-Blue</t>
  </si>
  <si>
    <t>GaTeLing Red </t>
  </si>
  <si>
    <t>GaTeLing Blue-Red</t>
  </si>
  <si>
    <t>Weissblinker-Rot Z-1</t>
  </si>
  <si>
    <t>Scream Cake</t>
  </si>
  <si>
    <t>Gigant 2</t>
  </si>
  <si>
    <t>Pretty In Pink</t>
  </si>
  <si>
    <t>Prisma</t>
  </si>
  <si>
    <t>Komodo Punk</t>
  </si>
  <si>
    <t>Roaming Panther</t>
  </si>
  <si>
    <t>Killer Coyote</t>
  </si>
  <si>
    <t>Super Charger</t>
  </si>
  <si>
    <t>Big Color Orcs</t>
  </si>
  <si>
    <t>Laser Game</t>
  </si>
  <si>
    <t>Der Hammer</t>
  </si>
  <si>
    <t>Outburst</t>
  </si>
  <si>
    <t>Batterien mit Weiden + Brokat:</t>
  </si>
  <si>
    <t>Eclypse</t>
  </si>
  <si>
    <t>Toxic</t>
  </si>
  <si>
    <t>Amalfi Colors</t>
  </si>
  <si>
    <t>Zombie Zone</t>
  </si>
  <si>
    <t>Prezident Piro</t>
  </si>
  <si>
    <t>Avior</t>
  </si>
  <si>
    <t>Uzumaku Iro</t>
  </si>
  <si>
    <t>Flying Thunderballs</t>
  </si>
  <si>
    <t>Strobo Killers – Limited Edition</t>
  </si>
  <si>
    <t>Thunder Kong Premium Pack</t>
  </si>
  <si>
    <t>Blitzeria</t>
  </si>
  <si>
    <t>Lesli :</t>
  </si>
  <si>
    <t>SRPyro :</t>
  </si>
  <si>
    <t>Batterien gemischt :</t>
  </si>
  <si>
    <t>Ruby</t>
  </si>
  <si>
    <t>Kyanite</t>
  </si>
  <si>
    <t>Run For Your Life</t>
  </si>
  <si>
    <t>Fireworks Show</t>
  </si>
  <si>
    <t>Vibrant Voyager</t>
  </si>
  <si>
    <t>Tsunami Thunder</t>
  </si>
  <si>
    <t>Mad Rhino</t>
  </si>
  <si>
    <r>
      <rPr>
        <b/>
        <sz val="16"/>
        <color theme="1"/>
        <rFont val="Calibri"/>
        <family val="2"/>
      </rPr>
      <t>Virtual World</t>
    </r>
    <r>
      <rPr>
        <b/>
        <sz val="16"/>
        <color rgb="FF000000"/>
        <rFont val="Calibri"/>
        <family val="2"/>
        <charset val="1"/>
      </rPr>
      <t> </t>
    </r>
  </si>
  <si>
    <t>Quantum Quasar</t>
  </si>
  <si>
    <t>Leviathan</t>
  </si>
  <si>
    <t>Meteor Shower</t>
  </si>
  <si>
    <t>Midnight Symphony</t>
  </si>
  <si>
    <t>Silberheuler</t>
  </si>
  <si>
    <t>Hyper Cannon 5</t>
  </si>
  <si>
    <t>Machine Gun</t>
  </si>
  <si>
    <t>Magmakralle</t>
  </si>
  <si>
    <t>Donnerschwinge</t>
  </si>
  <si>
    <t>Himmelsdorn</t>
  </si>
  <si>
    <t>Fermata 100A</t>
  </si>
  <si>
    <t>Schüttrakete Z2</t>
  </si>
  <si>
    <t>Bukettraketen Z1Version 1.2</t>
  </si>
  <si>
    <t>Anzündlitze   rot</t>
  </si>
  <si>
    <t>Anzündlitze   gelb</t>
  </si>
  <si>
    <t>FKF Schweifknaller</t>
  </si>
  <si>
    <t>Rebel Yell</t>
  </si>
  <si>
    <t>3-Stufen Mini-Raketen Silbercracker</t>
  </si>
  <si>
    <t>Corolla-Blue Z-1</t>
  </si>
  <si>
    <t>Lemon Sky</t>
  </si>
  <si>
    <t>Snowblind Z-1</t>
  </si>
  <si>
    <t>Frostbrand</t>
  </si>
  <si>
    <t>Akira</t>
  </si>
  <si>
    <t>Tricolor</t>
  </si>
  <si>
    <t>Exotica</t>
  </si>
  <si>
    <t>Gigant 3</t>
  </si>
  <si>
    <t>Lametta-Fontänen Kal. 30</t>
  </si>
  <si>
    <t>Glamour Shots</t>
  </si>
  <si>
    <t>GaTeLing Corolla</t>
  </si>
  <si>
    <t>Superböller 2       1 Schinken</t>
  </si>
  <si>
    <t>Luftheuler</t>
  </si>
  <si>
    <t>Schreihals P1</t>
  </si>
  <si>
    <t>Blauer Berber</t>
  </si>
  <si>
    <t>Carolus</t>
  </si>
  <si>
    <t>Gigant Salutraketen</t>
  </si>
  <si>
    <t>Bomben-Raketen</t>
  </si>
  <si>
    <t>Super-Bomben-Raketen</t>
  </si>
  <si>
    <t>3-Stufen Mini-Raketen mit Knall</t>
  </si>
  <si>
    <t>Stroboskop  Mix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</si>
</sst>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\-??\ [$€-407]_-;_-@_-"/>
    <numFmt numFmtId="165" formatCode="#,##0.00&quot; €&quot;;[Red]\-#,##0.00&quot; €&quot;"/>
  </numFmts>
  <fonts count="33" x14ac:knownFonts="1">
    <font>
      <sz val="11"/>
      <color rgb="FF000000"/>
      <name val="Calibri"/>
      <family val="2"/>
      <charset val="1"/>
    </font>
    <font>
      <b/>
      <u/>
      <sz val="36"/>
      <color rgb="FF000000"/>
      <name val="Calibri"/>
      <family val="2"/>
      <charset val="1"/>
    </font>
    <font>
      <b/>
      <u/>
      <sz val="36"/>
      <color rgb="FFFF0000"/>
      <name val="Calibri"/>
      <family val="2"/>
      <charset val="1"/>
    </font>
    <font>
      <sz val="36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C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5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9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28"/>
      <color rgb="FF000000"/>
      <name val="Calibri"/>
      <family val="2"/>
      <charset val="1"/>
    </font>
    <font>
      <b/>
      <sz val="28"/>
      <color rgb="FF33CC33"/>
      <name val="Calibri"/>
      <family val="2"/>
      <charset val="1"/>
    </font>
    <font>
      <b/>
      <sz val="28"/>
      <color rgb="FFFFC000"/>
      <name val="Calibri"/>
      <family val="2"/>
      <charset val="1"/>
    </font>
    <font>
      <b/>
      <sz val="28"/>
      <color rgb="FFFF0000"/>
      <name val="Calibri"/>
      <family val="2"/>
      <charset val="1"/>
    </font>
    <font>
      <b/>
      <sz val="16"/>
      <color theme="1"/>
      <name val="Calibri"/>
      <family val="2"/>
      <charset val="1"/>
    </font>
    <font>
      <b/>
      <sz val="14"/>
      <color rgb="FF000000"/>
      <name val="Calibri"/>
      <family val="2"/>
    </font>
    <font>
      <b/>
      <sz val="16"/>
      <color rgb="FFC00000"/>
      <name val="Calibri"/>
      <family val="2"/>
    </font>
    <font>
      <b/>
      <sz val="15"/>
      <color rgb="FFC00000"/>
      <name val="Calibri"/>
      <family val="2"/>
    </font>
    <font>
      <b/>
      <sz val="13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  <charset val="1"/>
    </font>
    <font>
      <b/>
      <sz val="16"/>
      <color rgb="FFFF0000"/>
      <name val="Calibri"/>
      <family val="2"/>
    </font>
    <font>
      <b/>
      <sz val="14"/>
      <color rgb="FFC00000"/>
      <name val="Calibri"/>
      <family val="2"/>
      <charset val="1"/>
    </font>
    <font>
      <b/>
      <sz val="24"/>
      <color rgb="FF000000"/>
      <name val="Calibri"/>
      <family val="2"/>
    </font>
    <font>
      <b/>
      <sz val="12"/>
      <color theme="1"/>
      <name val="Calibri"/>
      <family val="2"/>
      <charset val="1"/>
    </font>
    <font>
      <b/>
      <sz val="15"/>
      <color theme="1"/>
      <name val="Calibri"/>
      <family val="2"/>
    </font>
    <font>
      <b/>
      <sz val="13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Border="1" applyProtection="1"/>
    <xf numFmtId="0" fontId="4" fillId="0" borderId="0" xfId="0" applyFont="1" applyProtection="1"/>
    <xf numFmtId="0" fontId="5" fillId="0" borderId="0" xfId="0" applyFont="1" applyBorder="1" applyProtection="1"/>
    <xf numFmtId="0" fontId="5" fillId="0" borderId="0" xfId="0" applyFont="1" applyProtection="1"/>
    <xf numFmtId="0" fontId="6" fillId="0" borderId="1" xfId="0" applyFont="1" applyBorder="1" applyProtection="1"/>
    <xf numFmtId="0" fontId="7" fillId="0" borderId="1" xfId="0" applyFont="1" applyBorder="1" applyProtection="1"/>
    <xf numFmtId="0" fontId="7" fillId="0" borderId="1" xfId="0" applyFont="1" applyBorder="1" applyProtection="1">
      <protection locked="0"/>
    </xf>
    <xf numFmtId="0" fontId="8" fillId="0" borderId="1" xfId="0" applyFont="1" applyBorder="1" applyProtection="1"/>
    <xf numFmtId="0" fontId="9" fillId="0" borderId="1" xfId="0" applyFont="1" applyBorder="1" applyProtection="1"/>
    <xf numFmtId="164" fontId="9" fillId="0" borderId="1" xfId="0" applyNumberFormat="1" applyFont="1" applyBorder="1" applyProtection="1"/>
    <xf numFmtId="0" fontId="9" fillId="0" borderId="1" xfId="0" applyFont="1" applyBorder="1" applyProtection="1">
      <protection locked="0"/>
    </xf>
    <xf numFmtId="165" fontId="9" fillId="0" borderId="1" xfId="0" applyNumberFormat="1" applyFont="1" applyBorder="1" applyProtection="1"/>
    <xf numFmtId="0" fontId="10" fillId="0" borderId="1" xfId="0" applyFont="1" applyBorder="1" applyProtection="1"/>
    <xf numFmtId="0" fontId="11" fillId="0" borderId="1" xfId="0" applyFont="1" applyBorder="1" applyProtection="1"/>
    <xf numFmtId="0" fontId="12" fillId="0" borderId="1" xfId="0" applyFont="1" applyBorder="1" applyProtection="1"/>
    <xf numFmtId="0" fontId="13" fillId="0" borderId="1" xfId="0" applyFont="1" applyBorder="1" applyProtection="1"/>
    <xf numFmtId="0" fontId="9" fillId="0" borderId="0" xfId="0" applyFont="1" applyBorder="1" applyProtection="1"/>
    <xf numFmtId="0" fontId="9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4" fillId="0" borderId="0" xfId="0" applyFont="1" applyBorder="1" applyProtection="1"/>
    <xf numFmtId="0" fontId="15" fillId="0" borderId="0" xfId="0" applyFont="1" applyBorder="1" applyProtection="1"/>
    <xf numFmtId="0" fontId="19" fillId="0" borderId="1" xfId="0" applyFont="1" applyBorder="1" applyProtection="1"/>
    <xf numFmtId="0" fontId="20" fillId="0" borderId="1" xfId="0" applyFont="1" applyBorder="1" applyProtection="1"/>
    <xf numFmtId="0" fontId="21" fillId="0" borderId="1" xfId="0" applyFont="1" applyBorder="1" applyProtection="1"/>
    <xf numFmtId="0" fontId="22" fillId="0" borderId="1" xfId="0" applyFont="1" applyBorder="1" applyProtection="1"/>
    <xf numFmtId="0" fontId="23" fillId="0" borderId="1" xfId="0" applyFont="1" applyBorder="1" applyProtection="1"/>
    <xf numFmtId="0" fontId="24" fillId="0" borderId="1" xfId="0" applyFont="1" applyBorder="1" applyProtection="1"/>
    <xf numFmtId="0" fontId="25" fillId="0" borderId="1" xfId="0" applyFont="1" applyBorder="1" applyProtection="1"/>
    <xf numFmtId="0" fontId="26" fillId="0" borderId="1" xfId="0" applyFont="1" applyBorder="1" applyProtection="1"/>
    <xf numFmtId="0" fontId="28" fillId="0" borderId="1" xfId="0" applyFont="1" applyBorder="1" applyProtection="1"/>
    <xf numFmtId="0" fontId="29" fillId="0" borderId="1" xfId="0" applyFont="1" applyBorder="1" applyProtection="1"/>
    <xf numFmtId="0" fontId="30" fillId="0" borderId="1" xfId="0" applyFont="1" applyBorder="1" applyProtection="1"/>
    <xf numFmtId="0" fontId="31" fillId="0" borderId="1" xfId="0" applyFont="1" applyBorder="1" applyProtection="1"/>
    <xf numFmtId="0" fontId="32" fillId="0" borderId="1" xfId="0" applyFont="1" applyBorder="1" applyProtection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CC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717120</xdr:colOff>
      <xdr:row>1</xdr:row>
      <xdr:rowOff>66600</xdr:rowOff>
    </xdr:from>
    <xdr:to>
      <xdr:col>0</xdr:col>
      <xdr:colOff>1658520</xdr:colOff>
      <xdr:row>3</xdr:row>
      <xdr:rowOff>218160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17120" y="657000"/>
          <a:ext cx="941400" cy="1037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73"/>
  <sheetViews>
    <sheetView windowProtection="1" tabSelected="1" zoomScaleNormal="100" workbookViewId="0">
      <pane ySplit="4" topLeftCell="A343" activePane="bottomLeft" state="frozen"/>
      <selection pane="bottomLeft" activeCell="E363" sqref="E363"/>
    </sheetView>
  </sheetViews>
  <sheetFormatPr baseColWidth="10" defaultColWidth="9.140625" defaultRowHeight="15" x14ac:dyDescent="0.25"/>
  <cols>
    <col min="1" max="1" width="36.42578125" style="1"/>
    <col min="2" max="2" width="17.85546875" style="1"/>
    <col min="3" max="3" width="15.7109375" style="1"/>
    <col min="4" max="4" width="20" style="1"/>
    <col min="5" max="1025" width="11.7109375" style="1"/>
  </cols>
  <sheetData>
    <row r="1" spans="1:8" ht="46.5" x14ac:dyDescent="0.7">
      <c r="A1" s="2" t="s">
        <v>202</v>
      </c>
      <c r="B1" s="3"/>
      <c r="C1" s="3"/>
      <c r="D1" s="3"/>
      <c r="H1"/>
    </row>
    <row r="2" spans="1:8" ht="46.5" x14ac:dyDescent="0.7">
      <c r="A2" s="4"/>
      <c r="B2" s="4"/>
      <c r="C2" s="4"/>
      <c r="D2" s="4"/>
      <c r="H2"/>
    </row>
    <row r="3" spans="1:8" ht="23.25" x14ac:dyDescent="0.35">
      <c r="A3" s="5"/>
      <c r="B3" s="5" t="s">
        <v>0</v>
      </c>
      <c r="C3" s="6" t="s">
        <v>1</v>
      </c>
      <c r="D3" s="6" t="s">
        <v>2</v>
      </c>
      <c r="H3"/>
    </row>
    <row r="4" spans="1:8" ht="23.25" x14ac:dyDescent="0.35">
      <c r="A4" s="7"/>
      <c r="B4" s="5" t="s">
        <v>3</v>
      </c>
      <c r="C4" s="8"/>
      <c r="D4" s="6" t="s">
        <v>4</v>
      </c>
      <c r="H4"/>
    </row>
    <row r="5" spans="1:8" ht="31.5" x14ac:dyDescent="0.5">
      <c r="A5" s="9" t="s">
        <v>5</v>
      </c>
      <c r="B5" s="10"/>
      <c r="C5" s="11"/>
      <c r="D5" s="10"/>
      <c r="H5"/>
    </row>
    <row r="6" spans="1:8" ht="21" x14ac:dyDescent="0.35">
      <c r="A6" s="10"/>
      <c r="B6" s="10"/>
      <c r="C6" s="11"/>
      <c r="D6" s="10"/>
      <c r="H6"/>
    </row>
    <row r="7" spans="1:8" ht="21" x14ac:dyDescent="0.35">
      <c r="A7" s="12" t="s">
        <v>6</v>
      </c>
      <c r="B7" s="10"/>
      <c r="C7" s="11"/>
      <c r="D7" s="10"/>
      <c r="H7"/>
    </row>
    <row r="8" spans="1:8" ht="21" x14ac:dyDescent="0.35">
      <c r="A8" s="13"/>
      <c r="B8" s="14"/>
      <c r="C8" s="15"/>
      <c r="D8" s="14">
        <f t="shared" ref="D8:D84" si="0">B8*C8</f>
        <v>0</v>
      </c>
      <c r="H8"/>
    </row>
    <row r="9" spans="1:8" ht="21" x14ac:dyDescent="0.35">
      <c r="A9" s="12" t="s">
        <v>7</v>
      </c>
      <c r="B9" s="14"/>
      <c r="C9" s="11"/>
      <c r="D9" s="14">
        <f t="shared" si="0"/>
        <v>0</v>
      </c>
      <c r="H9"/>
    </row>
    <row r="10" spans="1:8" ht="21" x14ac:dyDescent="0.35">
      <c r="A10" s="26" t="s">
        <v>194</v>
      </c>
      <c r="B10" s="14">
        <v>5.95</v>
      </c>
      <c r="C10" s="11"/>
      <c r="D10" s="14">
        <f t="shared" si="0"/>
        <v>0</v>
      </c>
      <c r="H10"/>
    </row>
    <row r="11" spans="1:8" ht="21" x14ac:dyDescent="0.35">
      <c r="A11" s="26" t="s">
        <v>266</v>
      </c>
      <c r="B11" s="14">
        <v>11.95</v>
      </c>
      <c r="C11" s="11"/>
      <c r="D11" s="14">
        <f t="shared" si="0"/>
        <v>0</v>
      </c>
      <c r="H11"/>
    </row>
    <row r="12" spans="1:8" ht="21" x14ac:dyDescent="0.35">
      <c r="A12" s="13" t="s">
        <v>149</v>
      </c>
      <c r="B12" s="14">
        <v>14.95</v>
      </c>
      <c r="C12" s="15"/>
      <c r="D12" s="14">
        <f t="shared" si="0"/>
        <v>0</v>
      </c>
    </row>
    <row r="13" spans="1:8" ht="21" x14ac:dyDescent="0.35">
      <c r="A13" s="13" t="s">
        <v>8</v>
      </c>
      <c r="B13" s="14">
        <v>14.95</v>
      </c>
      <c r="C13" s="15"/>
      <c r="D13" s="14">
        <f t="shared" si="0"/>
        <v>0</v>
      </c>
    </row>
    <row r="14" spans="1:8" ht="21" x14ac:dyDescent="0.35">
      <c r="A14" s="13" t="s">
        <v>147</v>
      </c>
      <c r="B14" s="14">
        <v>14.95</v>
      </c>
      <c r="C14" s="15"/>
      <c r="D14" s="14">
        <f t="shared" si="0"/>
        <v>0</v>
      </c>
    </row>
    <row r="15" spans="1:8" ht="21" x14ac:dyDescent="0.35">
      <c r="A15" s="13" t="s">
        <v>163</v>
      </c>
      <c r="B15" s="14">
        <v>14.95</v>
      </c>
      <c r="C15" s="15"/>
      <c r="D15" s="14">
        <f t="shared" si="0"/>
        <v>0</v>
      </c>
    </row>
    <row r="16" spans="1:8" ht="21" x14ac:dyDescent="0.35">
      <c r="A16" s="13" t="s">
        <v>164</v>
      </c>
      <c r="B16" s="14">
        <v>14.95</v>
      </c>
      <c r="C16" s="15"/>
      <c r="D16" s="14">
        <f t="shared" si="0"/>
        <v>0</v>
      </c>
    </row>
    <row r="17" spans="1:4" ht="21" x14ac:dyDescent="0.35">
      <c r="A17" s="13" t="s">
        <v>166</v>
      </c>
      <c r="B17" s="14">
        <v>14.95</v>
      </c>
      <c r="C17" s="15"/>
      <c r="D17" s="14">
        <f t="shared" si="0"/>
        <v>0</v>
      </c>
    </row>
    <row r="18" spans="1:4" ht="21" x14ac:dyDescent="0.35">
      <c r="A18" s="13" t="s">
        <v>171</v>
      </c>
      <c r="B18" s="14">
        <v>29.95</v>
      </c>
      <c r="C18" s="15"/>
      <c r="D18" s="14">
        <f t="shared" si="0"/>
        <v>0</v>
      </c>
    </row>
    <row r="19" spans="1:4" ht="21" x14ac:dyDescent="0.35">
      <c r="A19" s="13"/>
      <c r="B19" s="14"/>
      <c r="C19" s="15"/>
      <c r="D19" s="14">
        <f t="shared" si="0"/>
        <v>0</v>
      </c>
    </row>
    <row r="20" spans="1:4" ht="21" x14ac:dyDescent="0.35">
      <c r="A20" s="12" t="s">
        <v>9</v>
      </c>
      <c r="B20" s="14"/>
      <c r="C20" s="15"/>
      <c r="D20" s="14">
        <f t="shared" si="0"/>
        <v>0</v>
      </c>
    </row>
    <row r="21" spans="1:4" ht="21" x14ac:dyDescent="0.35">
      <c r="A21" s="13" t="s">
        <v>10</v>
      </c>
      <c r="B21" s="16">
        <v>14.95</v>
      </c>
      <c r="C21" s="15"/>
      <c r="D21" s="14">
        <f t="shared" si="0"/>
        <v>0</v>
      </c>
    </row>
    <row r="22" spans="1:4" ht="21" x14ac:dyDescent="0.35">
      <c r="A22" s="13" t="s">
        <v>265</v>
      </c>
      <c r="B22" s="16">
        <v>14.95</v>
      </c>
      <c r="C22" s="15"/>
      <c r="D22" s="14">
        <f t="shared" si="0"/>
        <v>0</v>
      </c>
    </row>
    <row r="23" spans="1:4" ht="21" x14ac:dyDescent="0.35">
      <c r="A23" s="17" t="s">
        <v>11</v>
      </c>
      <c r="B23" s="16">
        <v>14.95</v>
      </c>
      <c r="C23" s="15"/>
      <c r="D23" s="14">
        <f t="shared" si="0"/>
        <v>0</v>
      </c>
    </row>
    <row r="24" spans="1:4" ht="21" x14ac:dyDescent="0.35">
      <c r="A24" s="13" t="s">
        <v>180</v>
      </c>
      <c r="B24" s="14">
        <v>14.95</v>
      </c>
      <c r="C24" s="15"/>
      <c r="D24" s="14">
        <f t="shared" si="0"/>
        <v>0</v>
      </c>
    </row>
    <row r="25" spans="1:4" ht="21" x14ac:dyDescent="0.35">
      <c r="A25" s="13"/>
      <c r="B25" s="14"/>
      <c r="C25" s="15"/>
      <c r="D25" s="14">
        <f t="shared" si="0"/>
        <v>0</v>
      </c>
    </row>
    <row r="26" spans="1:4" ht="21" x14ac:dyDescent="0.35">
      <c r="A26" s="12" t="s">
        <v>12</v>
      </c>
      <c r="B26" s="14"/>
      <c r="C26" s="15"/>
      <c r="D26" s="14">
        <f t="shared" si="0"/>
        <v>0</v>
      </c>
    </row>
    <row r="27" spans="1:4" ht="21" x14ac:dyDescent="0.35">
      <c r="A27" s="26" t="s">
        <v>209</v>
      </c>
      <c r="B27" s="14">
        <v>3.25</v>
      </c>
      <c r="C27" s="15"/>
      <c r="D27" s="14">
        <f t="shared" si="0"/>
        <v>0</v>
      </c>
    </row>
    <row r="28" spans="1:4" ht="21" x14ac:dyDescent="0.35">
      <c r="A28" s="26" t="s">
        <v>190</v>
      </c>
      <c r="B28" s="14">
        <v>5.95</v>
      </c>
      <c r="C28" s="15"/>
      <c r="D28" s="14">
        <f t="shared" si="0"/>
        <v>0</v>
      </c>
    </row>
    <row r="29" spans="1:4" ht="21" x14ac:dyDescent="0.35">
      <c r="A29" s="13" t="s">
        <v>13</v>
      </c>
      <c r="B29" s="14">
        <v>14.95</v>
      </c>
      <c r="C29" s="15"/>
      <c r="D29" s="14">
        <f t="shared" si="0"/>
        <v>0</v>
      </c>
    </row>
    <row r="30" spans="1:4" ht="21" x14ac:dyDescent="0.35">
      <c r="A30" s="13" t="s">
        <v>267</v>
      </c>
      <c r="B30" s="14">
        <v>15.95</v>
      </c>
      <c r="C30" s="15"/>
      <c r="D30" s="14">
        <f t="shared" si="0"/>
        <v>0</v>
      </c>
    </row>
    <row r="31" spans="1:4" ht="21" x14ac:dyDescent="0.35">
      <c r="A31" s="17" t="s">
        <v>150</v>
      </c>
      <c r="B31" s="14">
        <v>16.95</v>
      </c>
      <c r="C31" s="15"/>
      <c r="D31" s="14">
        <f t="shared" si="0"/>
        <v>0</v>
      </c>
    </row>
    <row r="32" spans="1:4" ht="21" x14ac:dyDescent="0.35">
      <c r="A32" s="17" t="s">
        <v>276</v>
      </c>
      <c r="B32" s="14">
        <v>17.95</v>
      </c>
      <c r="C32" s="15"/>
      <c r="D32" s="14">
        <f t="shared" si="0"/>
        <v>0</v>
      </c>
    </row>
    <row r="33" spans="1:4" ht="21" x14ac:dyDescent="0.35">
      <c r="A33" s="13"/>
      <c r="B33" s="14"/>
      <c r="C33" s="15"/>
      <c r="D33" s="14">
        <f t="shared" si="0"/>
        <v>0</v>
      </c>
    </row>
    <row r="34" spans="1:4" ht="21" x14ac:dyDescent="0.35">
      <c r="A34" s="12" t="s">
        <v>14</v>
      </c>
      <c r="B34" s="14"/>
      <c r="C34" s="15"/>
      <c r="D34" s="14">
        <f t="shared" si="0"/>
        <v>0</v>
      </c>
    </row>
    <row r="35" spans="1:4" ht="21" x14ac:dyDescent="0.35">
      <c r="A35" s="26" t="s">
        <v>184</v>
      </c>
      <c r="B35" s="14">
        <v>3.25</v>
      </c>
      <c r="C35" s="15"/>
      <c r="D35" s="14">
        <f t="shared" si="0"/>
        <v>0</v>
      </c>
    </row>
    <row r="36" spans="1:4" ht="21" x14ac:dyDescent="0.35">
      <c r="A36" s="26" t="s">
        <v>185</v>
      </c>
      <c r="B36" s="14">
        <v>3.25</v>
      </c>
      <c r="C36" s="15"/>
      <c r="D36" s="14">
        <f t="shared" si="0"/>
        <v>0</v>
      </c>
    </row>
    <row r="37" spans="1:4" ht="21" x14ac:dyDescent="0.35">
      <c r="A37" s="26" t="s">
        <v>153</v>
      </c>
      <c r="B37" s="14">
        <v>5.95</v>
      </c>
      <c r="C37" s="15"/>
      <c r="D37" s="14">
        <f t="shared" si="0"/>
        <v>0</v>
      </c>
    </row>
    <row r="38" spans="1:4" ht="21" x14ac:dyDescent="0.35">
      <c r="A38" s="26" t="s">
        <v>143</v>
      </c>
      <c r="B38" s="14">
        <v>6.95</v>
      </c>
      <c r="C38" s="15"/>
      <c r="D38" s="14">
        <f t="shared" si="0"/>
        <v>0</v>
      </c>
    </row>
    <row r="39" spans="1:4" ht="21" x14ac:dyDescent="0.35">
      <c r="A39" s="26" t="s">
        <v>154</v>
      </c>
      <c r="B39" s="14">
        <v>7.45</v>
      </c>
      <c r="C39" s="15"/>
      <c r="D39" s="14">
        <f t="shared" si="0"/>
        <v>0</v>
      </c>
    </row>
    <row r="40" spans="1:4" ht="21" x14ac:dyDescent="0.35">
      <c r="A40" s="26" t="s">
        <v>155</v>
      </c>
      <c r="B40" s="14">
        <v>10.95</v>
      </c>
      <c r="C40" s="15"/>
      <c r="D40" s="14">
        <f t="shared" si="0"/>
        <v>0</v>
      </c>
    </row>
    <row r="41" spans="1:4" ht="21" x14ac:dyDescent="0.35">
      <c r="A41" s="26" t="s">
        <v>195</v>
      </c>
      <c r="B41" s="14">
        <v>15.95</v>
      </c>
      <c r="C41" s="15"/>
      <c r="D41" s="14">
        <f t="shared" si="0"/>
        <v>0</v>
      </c>
    </row>
    <row r="42" spans="1:4" ht="21" x14ac:dyDescent="0.35">
      <c r="A42" s="26" t="s">
        <v>188</v>
      </c>
      <c r="B42" s="14">
        <v>19.95</v>
      </c>
      <c r="C42" s="15"/>
      <c r="D42" s="14">
        <f t="shared" si="0"/>
        <v>0</v>
      </c>
    </row>
    <row r="43" spans="1:4" ht="21" x14ac:dyDescent="0.35">
      <c r="A43" s="26" t="s">
        <v>191</v>
      </c>
      <c r="B43" s="14">
        <v>21.95</v>
      </c>
      <c r="C43" s="15"/>
      <c r="D43" s="14">
        <f t="shared" si="0"/>
        <v>0</v>
      </c>
    </row>
    <row r="44" spans="1:4" ht="21" x14ac:dyDescent="0.35">
      <c r="A44" s="26" t="s">
        <v>187</v>
      </c>
      <c r="B44" s="14">
        <v>34.950000000000003</v>
      </c>
      <c r="C44" s="15"/>
      <c r="D44" s="14">
        <f t="shared" si="0"/>
        <v>0</v>
      </c>
    </row>
    <row r="45" spans="1:4" ht="21" x14ac:dyDescent="0.35">
      <c r="A45" s="12"/>
      <c r="B45" s="14"/>
      <c r="C45" s="15"/>
      <c r="D45" s="14">
        <f t="shared" si="0"/>
        <v>0</v>
      </c>
    </row>
    <row r="46" spans="1:4" ht="21" x14ac:dyDescent="0.35">
      <c r="A46" s="12" t="s">
        <v>46</v>
      </c>
      <c r="B46" s="14"/>
      <c r="C46" s="15"/>
      <c r="D46" s="14">
        <f t="shared" si="0"/>
        <v>0</v>
      </c>
    </row>
    <row r="47" spans="1:4" ht="21" x14ac:dyDescent="0.35">
      <c r="A47" s="32" t="s">
        <v>167</v>
      </c>
      <c r="B47" s="14">
        <v>3.25</v>
      </c>
      <c r="C47" s="15"/>
      <c r="D47" s="14">
        <f t="shared" si="0"/>
        <v>0</v>
      </c>
    </row>
    <row r="48" spans="1:4" ht="21" x14ac:dyDescent="0.35">
      <c r="A48" s="32" t="s">
        <v>268</v>
      </c>
      <c r="B48" s="14">
        <v>3.25</v>
      </c>
      <c r="C48" s="15"/>
      <c r="D48" s="14">
        <f t="shared" si="0"/>
        <v>0</v>
      </c>
    </row>
    <row r="49" spans="1:4" ht="21" x14ac:dyDescent="0.35">
      <c r="A49" s="32" t="s">
        <v>174</v>
      </c>
      <c r="B49" s="14">
        <v>8.9499999999999993</v>
      </c>
      <c r="C49" s="15"/>
      <c r="D49" s="14">
        <f t="shared" si="0"/>
        <v>0</v>
      </c>
    </row>
    <row r="50" spans="1:4" ht="21" x14ac:dyDescent="0.35">
      <c r="A50" s="32" t="s">
        <v>264</v>
      </c>
      <c r="B50" s="14">
        <v>8.9499999999999993</v>
      </c>
      <c r="C50" s="15"/>
      <c r="D50" s="14">
        <f t="shared" si="0"/>
        <v>0</v>
      </c>
    </row>
    <row r="51" spans="1:4" ht="21" x14ac:dyDescent="0.35">
      <c r="A51" s="32" t="s">
        <v>168</v>
      </c>
      <c r="B51" s="14">
        <v>14.95</v>
      </c>
      <c r="C51" s="15"/>
      <c r="D51" s="14">
        <f t="shared" si="0"/>
        <v>0</v>
      </c>
    </row>
    <row r="52" spans="1:4" ht="21" x14ac:dyDescent="0.35">
      <c r="A52" s="32" t="s">
        <v>170</v>
      </c>
      <c r="B52" s="14">
        <v>14.95</v>
      </c>
      <c r="C52" s="15"/>
      <c r="D52" s="14">
        <f t="shared" si="0"/>
        <v>0</v>
      </c>
    </row>
    <row r="53" spans="1:4" ht="21" x14ac:dyDescent="0.35">
      <c r="A53" s="13"/>
      <c r="B53" s="14"/>
      <c r="C53" s="15"/>
      <c r="D53" s="14">
        <f t="shared" si="0"/>
        <v>0</v>
      </c>
    </row>
    <row r="54" spans="1:4" ht="21" x14ac:dyDescent="0.35">
      <c r="A54" s="12" t="s">
        <v>104</v>
      </c>
      <c r="B54" s="14"/>
      <c r="C54" s="15"/>
      <c r="D54" s="14">
        <f t="shared" si="0"/>
        <v>0</v>
      </c>
    </row>
    <row r="55" spans="1:4" ht="21" x14ac:dyDescent="0.35">
      <c r="A55" s="13" t="s">
        <v>148</v>
      </c>
      <c r="B55" s="14">
        <v>74.95</v>
      </c>
      <c r="C55" s="15"/>
      <c r="D55" s="14">
        <f t="shared" si="0"/>
        <v>0</v>
      </c>
    </row>
    <row r="56" spans="1:4" ht="21" x14ac:dyDescent="0.35">
      <c r="A56" s="13"/>
      <c r="B56" s="14"/>
      <c r="C56" s="15"/>
      <c r="D56" s="14">
        <f t="shared" si="0"/>
        <v>0</v>
      </c>
    </row>
    <row r="57" spans="1:4" ht="21" x14ac:dyDescent="0.35">
      <c r="A57" s="12" t="s">
        <v>49</v>
      </c>
      <c r="B57" s="14"/>
      <c r="C57" s="15"/>
      <c r="D57" s="14">
        <f t="shared" si="0"/>
        <v>0</v>
      </c>
    </row>
    <row r="58" spans="1:4" ht="21" x14ac:dyDescent="0.35">
      <c r="A58" s="26" t="s">
        <v>210</v>
      </c>
      <c r="B58" s="14">
        <v>31.95</v>
      </c>
      <c r="C58" s="15"/>
      <c r="D58" s="14">
        <f t="shared" si="0"/>
        <v>0</v>
      </c>
    </row>
    <row r="59" spans="1:4" ht="21" x14ac:dyDescent="0.35">
      <c r="A59" s="26" t="s">
        <v>200</v>
      </c>
      <c r="B59" s="14">
        <v>37.950000000000003</v>
      </c>
      <c r="C59" s="15"/>
      <c r="D59" s="14">
        <f t="shared" si="0"/>
        <v>0</v>
      </c>
    </row>
    <row r="60" spans="1:4" ht="21" x14ac:dyDescent="0.35">
      <c r="A60" s="26" t="s">
        <v>201</v>
      </c>
      <c r="B60" s="14">
        <v>37.950000000000003</v>
      </c>
      <c r="C60" s="15"/>
      <c r="D60" s="14">
        <f t="shared" si="0"/>
        <v>0</v>
      </c>
    </row>
    <row r="61" spans="1:4" ht="21" x14ac:dyDescent="0.35">
      <c r="A61" s="26" t="s">
        <v>259</v>
      </c>
      <c r="B61" s="14">
        <v>54.95</v>
      </c>
      <c r="C61" s="15"/>
      <c r="D61" s="14">
        <f t="shared" si="0"/>
        <v>0</v>
      </c>
    </row>
    <row r="62" spans="1:4" ht="21" x14ac:dyDescent="0.35">
      <c r="A62" s="26" t="s">
        <v>173</v>
      </c>
      <c r="B62" s="14">
        <v>69.95</v>
      </c>
      <c r="C62" s="15"/>
      <c r="D62" s="14">
        <f t="shared" si="0"/>
        <v>0</v>
      </c>
    </row>
    <row r="63" spans="1:4" ht="21" x14ac:dyDescent="0.35">
      <c r="A63" s="26" t="s">
        <v>175</v>
      </c>
      <c r="B63" s="14">
        <v>69.95</v>
      </c>
      <c r="C63" s="15"/>
      <c r="D63" s="14">
        <f t="shared" si="0"/>
        <v>0</v>
      </c>
    </row>
    <row r="64" spans="1:4" ht="21" x14ac:dyDescent="0.35">
      <c r="A64" s="26" t="s">
        <v>176</v>
      </c>
      <c r="B64" s="14">
        <v>69.95</v>
      </c>
      <c r="C64" s="15"/>
      <c r="D64" s="14">
        <f t="shared" si="0"/>
        <v>0</v>
      </c>
    </row>
    <row r="65" spans="1:4" ht="21" x14ac:dyDescent="0.35">
      <c r="A65" s="26" t="s">
        <v>211</v>
      </c>
      <c r="B65" s="14">
        <v>119.95</v>
      </c>
      <c r="C65" s="15"/>
      <c r="D65" s="14">
        <f t="shared" si="0"/>
        <v>0</v>
      </c>
    </row>
    <row r="66" spans="1:4" ht="21" x14ac:dyDescent="0.35">
      <c r="A66" s="26"/>
      <c r="B66" s="14"/>
      <c r="C66" s="15"/>
      <c r="D66" s="14">
        <f t="shared" si="0"/>
        <v>0</v>
      </c>
    </row>
    <row r="67" spans="1:4" ht="21" x14ac:dyDescent="0.35">
      <c r="A67" s="12" t="s">
        <v>15</v>
      </c>
      <c r="B67" s="14"/>
      <c r="C67" s="15"/>
      <c r="D67" s="14">
        <f t="shared" si="0"/>
        <v>0</v>
      </c>
    </row>
    <row r="68" spans="1:4" ht="21" x14ac:dyDescent="0.35">
      <c r="A68" s="13" t="s">
        <v>121</v>
      </c>
      <c r="B68" s="14">
        <v>1.45</v>
      </c>
      <c r="C68" s="15"/>
      <c r="D68" s="14">
        <f t="shared" si="0"/>
        <v>0</v>
      </c>
    </row>
    <row r="69" spans="1:4" ht="21" x14ac:dyDescent="0.35">
      <c r="A69" s="13" t="s">
        <v>16</v>
      </c>
      <c r="B69" s="14">
        <v>2.95</v>
      </c>
      <c r="C69" s="15"/>
      <c r="D69" s="14">
        <f t="shared" si="0"/>
        <v>0</v>
      </c>
    </row>
    <row r="70" spans="1:4" ht="21" x14ac:dyDescent="0.35">
      <c r="A70" s="13" t="s">
        <v>182</v>
      </c>
      <c r="B70" s="14">
        <v>3.95</v>
      </c>
      <c r="C70" s="15"/>
      <c r="D70" s="14">
        <f t="shared" si="0"/>
        <v>0</v>
      </c>
    </row>
    <row r="71" spans="1:4" ht="21" x14ac:dyDescent="0.35">
      <c r="A71" s="13" t="s">
        <v>17</v>
      </c>
      <c r="B71" s="14">
        <v>4.45</v>
      </c>
      <c r="C71" s="15"/>
      <c r="D71" s="14">
        <f t="shared" si="0"/>
        <v>0</v>
      </c>
    </row>
    <row r="72" spans="1:4" ht="21" x14ac:dyDescent="0.35">
      <c r="A72" s="13" t="s">
        <v>18</v>
      </c>
      <c r="B72" s="14">
        <v>4.95</v>
      </c>
      <c r="C72" s="15"/>
      <c r="D72" s="14">
        <f t="shared" si="0"/>
        <v>0</v>
      </c>
    </row>
    <row r="73" spans="1:4" ht="21" x14ac:dyDescent="0.35">
      <c r="A73" s="13" t="s">
        <v>134</v>
      </c>
      <c r="B73" s="14">
        <v>4.95</v>
      </c>
      <c r="C73" s="15"/>
      <c r="D73" s="14">
        <f t="shared" si="0"/>
        <v>0</v>
      </c>
    </row>
    <row r="74" spans="1:4" ht="21" x14ac:dyDescent="0.35">
      <c r="A74" s="13" t="s">
        <v>135</v>
      </c>
      <c r="B74" s="14">
        <v>4.95</v>
      </c>
      <c r="C74" s="15"/>
      <c r="D74" s="14">
        <f t="shared" si="0"/>
        <v>0</v>
      </c>
    </row>
    <row r="75" spans="1:4" ht="21" x14ac:dyDescent="0.35">
      <c r="A75" s="13" t="s">
        <v>136</v>
      </c>
      <c r="B75" s="14">
        <v>4.95</v>
      </c>
      <c r="C75" s="15"/>
      <c r="D75" s="14">
        <f t="shared" si="0"/>
        <v>0</v>
      </c>
    </row>
    <row r="76" spans="1:4" ht="21" x14ac:dyDescent="0.35">
      <c r="A76" s="13" t="s">
        <v>270</v>
      </c>
      <c r="B76" s="14">
        <v>7.95</v>
      </c>
      <c r="C76" s="15"/>
      <c r="D76" s="14">
        <f t="shared" si="0"/>
        <v>0</v>
      </c>
    </row>
    <row r="77" spans="1:4" ht="21" x14ac:dyDescent="0.35">
      <c r="A77" s="13" t="s">
        <v>196</v>
      </c>
      <c r="B77" s="14">
        <v>8.9499999999999993</v>
      </c>
      <c r="C77" s="15"/>
      <c r="D77" s="14">
        <f t="shared" si="0"/>
        <v>0</v>
      </c>
    </row>
    <row r="78" spans="1:4" ht="21" x14ac:dyDescent="0.35">
      <c r="A78" s="13" t="s">
        <v>204</v>
      </c>
      <c r="B78" s="14">
        <v>8.9499999999999993</v>
      </c>
      <c r="C78" s="15"/>
      <c r="D78" s="14">
        <f t="shared" si="0"/>
        <v>0</v>
      </c>
    </row>
    <row r="79" spans="1:4" ht="21" x14ac:dyDescent="0.35">
      <c r="A79" s="13" t="s">
        <v>205</v>
      </c>
      <c r="B79" s="14">
        <v>8.9499999999999993</v>
      </c>
      <c r="C79" s="15"/>
      <c r="D79" s="14">
        <f t="shared" si="0"/>
        <v>0</v>
      </c>
    </row>
    <row r="80" spans="1:4" ht="21" x14ac:dyDescent="0.35">
      <c r="A80" s="13" t="s">
        <v>206</v>
      </c>
      <c r="B80" s="14">
        <v>8.9499999999999993</v>
      </c>
      <c r="C80" s="15"/>
      <c r="D80" s="14">
        <f t="shared" si="0"/>
        <v>0</v>
      </c>
    </row>
    <row r="81" spans="1:4" ht="21" x14ac:dyDescent="0.35">
      <c r="A81" s="13" t="s">
        <v>271</v>
      </c>
      <c r="B81" s="14">
        <v>8.9499999999999993</v>
      </c>
      <c r="C81" s="15"/>
      <c r="D81" s="14">
        <f t="shared" si="0"/>
        <v>0</v>
      </c>
    </row>
    <row r="82" spans="1:4" ht="21" x14ac:dyDescent="0.35">
      <c r="A82" s="13" t="s">
        <v>141</v>
      </c>
      <c r="B82" s="14">
        <v>14.95</v>
      </c>
      <c r="C82" s="15"/>
      <c r="D82" s="14">
        <f t="shared" si="0"/>
        <v>0</v>
      </c>
    </row>
    <row r="83" spans="1:4" ht="21" x14ac:dyDescent="0.35">
      <c r="A83" s="13" t="s">
        <v>142</v>
      </c>
      <c r="B83" s="14">
        <v>24.95</v>
      </c>
      <c r="C83" s="15"/>
      <c r="D83" s="14">
        <f t="shared" si="0"/>
        <v>0</v>
      </c>
    </row>
    <row r="84" spans="1:4" ht="21" x14ac:dyDescent="0.35">
      <c r="A84" s="13"/>
      <c r="B84" s="14"/>
      <c r="C84" s="15"/>
      <c r="D84" s="14">
        <f t="shared" si="0"/>
        <v>0</v>
      </c>
    </row>
    <row r="85" spans="1:4" ht="31.5" x14ac:dyDescent="0.5">
      <c r="A85" s="9" t="s">
        <v>19</v>
      </c>
      <c r="B85" s="14"/>
      <c r="C85" s="15"/>
      <c r="D85" s="14">
        <f t="shared" ref="D85:D164" si="1">B85*C85</f>
        <v>0</v>
      </c>
    </row>
    <row r="86" spans="1:4" ht="21" x14ac:dyDescent="0.35">
      <c r="A86" s="12" t="s">
        <v>15</v>
      </c>
      <c r="B86" s="14"/>
      <c r="C86" s="15"/>
      <c r="D86" s="14">
        <f t="shared" si="1"/>
        <v>0</v>
      </c>
    </row>
    <row r="87" spans="1:4" ht="21" x14ac:dyDescent="0.35">
      <c r="A87" s="13" t="s">
        <v>20</v>
      </c>
      <c r="B87" s="14">
        <v>7.95</v>
      </c>
      <c r="C87" s="15"/>
      <c r="D87" s="14">
        <f t="shared" si="1"/>
        <v>0</v>
      </c>
    </row>
    <row r="88" spans="1:4" ht="21" x14ac:dyDescent="0.35">
      <c r="A88" s="18" t="s">
        <v>21</v>
      </c>
      <c r="B88" s="14">
        <v>7.95</v>
      </c>
      <c r="C88" s="15"/>
      <c r="D88" s="14">
        <f t="shared" si="1"/>
        <v>0</v>
      </c>
    </row>
    <row r="89" spans="1:4" ht="21" x14ac:dyDescent="0.35">
      <c r="A89" s="13" t="s">
        <v>22</v>
      </c>
      <c r="B89" s="14">
        <v>7.95</v>
      </c>
      <c r="C89" s="15"/>
      <c r="D89" s="14">
        <f t="shared" si="1"/>
        <v>0</v>
      </c>
    </row>
    <row r="90" spans="1:4" ht="21" x14ac:dyDescent="0.35">
      <c r="A90" s="13"/>
      <c r="B90" s="14"/>
      <c r="C90" s="15"/>
      <c r="D90" s="14">
        <f t="shared" si="1"/>
        <v>0</v>
      </c>
    </row>
    <row r="91" spans="1:4" ht="31.5" x14ac:dyDescent="0.5">
      <c r="A91" s="9" t="s">
        <v>23</v>
      </c>
      <c r="B91" s="14"/>
      <c r="C91" s="15"/>
      <c r="D91" s="14">
        <f t="shared" si="1"/>
        <v>0</v>
      </c>
    </row>
    <row r="92" spans="1:4" ht="21" x14ac:dyDescent="0.35">
      <c r="A92" s="12" t="s">
        <v>24</v>
      </c>
      <c r="B92" s="14"/>
      <c r="C92" s="15"/>
      <c r="D92" s="14">
        <f t="shared" si="1"/>
        <v>0</v>
      </c>
    </row>
    <row r="93" spans="1:4" ht="21" x14ac:dyDescent="0.35">
      <c r="A93" s="13" t="s">
        <v>25</v>
      </c>
      <c r="B93" s="14">
        <v>9.9499999999999993</v>
      </c>
      <c r="C93" s="15"/>
      <c r="D93" s="14">
        <f t="shared" si="1"/>
        <v>0</v>
      </c>
    </row>
    <row r="94" spans="1:4" ht="21" x14ac:dyDescent="0.35">
      <c r="A94" s="13" t="s">
        <v>26</v>
      </c>
      <c r="B94" s="14">
        <v>9.9499999999999993</v>
      </c>
      <c r="C94" s="15"/>
      <c r="D94" s="14">
        <f t="shared" si="1"/>
        <v>0</v>
      </c>
    </row>
    <row r="95" spans="1:4" ht="21" x14ac:dyDescent="0.35">
      <c r="A95" s="13" t="s">
        <v>27</v>
      </c>
      <c r="B95" s="14">
        <v>9.9499999999999993</v>
      </c>
      <c r="C95" s="15"/>
      <c r="D95" s="14">
        <f t="shared" si="1"/>
        <v>0</v>
      </c>
    </row>
    <row r="96" spans="1:4" ht="21" x14ac:dyDescent="0.35">
      <c r="A96" s="13" t="s">
        <v>28</v>
      </c>
      <c r="B96" s="14">
        <v>9.9499999999999993</v>
      </c>
      <c r="C96" s="15"/>
      <c r="D96" s="14">
        <f t="shared" si="1"/>
        <v>0</v>
      </c>
    </row>
    <row r="97" spans="1:4" ht="21" x14ac:dyDescent="0.35">
      <c r="A97" s="13" t="s">
        <v>29</v>
      </c>
      <c r="B97" s="14">
        <v>9.9499999999999993</v>
      </c>
      <c r="C97" s="15"/>
      <c r="D97" s="14">
        <f t="shared" si="1"/>
        <v>0</v>
      </c>
    </row>
    <row r="98" spans="1:4" ht="21" x14ac:dyDescent="0.35">
      <c r="A98" s="13" t="s">
        <v>30</v>
      </c>
      <c r="B98" s="14">
        <v>9.9499999999999993</v>
      </c>
      <c r="C98" s="15"/>
      <c r="D98" s="14">
        <f t="shared" si="1"/>
        <v>0</v>
      </c>
    </row>
    <row r="99" spans="1:4" ht="21" x14ac:dyDescent="0.35">
      <c r="A99" s="13" t="s">
        <v>31</v>
      </c>
      <c r="B99" s="14">
        <v>9.9499999999999993</v>
      </c>
      <c r="C99" s="15"/>
      <c r="D99" s="14">
        <f t="shared" si="1"/>
        <v>0</v>
      </c>
    </row>
    <row r="100" spans="1:4" ht="21" x14ac:dyDescent="0.35">
      <c r="A100" s="13" t="s">
        <v>32</v>
      </c>
      <c r="B100" s="14">
        <v>9.9499999999999993</v>
      </c>
      <c r="C100" s="15"/>
      <c r="D100" s="14">
        <f t="shared" si="1"/>
        <v>0</v>
      </c>
    </row>
    <row r="101" spans="1:4" ht="21" x14ac:dyDescent="0.35">
      <c r="A101" s="13" t="s">
        <v>33</v>
      </c>
      <c r="B101" s="14">
        <v>9.9499999999999993</v>
      </c>
      <c r="C101" s="15"/>
      <c r="D101" s="14">
        <f t="shared" si="1"/>
        <v>0</v>
      </c>
    </row>
    <row r="102" spans="1:4" ht="21" x14ac:dyDescent="0.35">
      <c r="A102" s="13" t="s">
        <v>34</v>
      </c>
      <c r="B102" s="14">
        <v>9.9499999999999993</v>
      </c>
      <c r="C102" s="15"/>
      <c r="D102" s="14">
        <f t="shared" si="1"/>
        <v>0</v>
      </c>
    </row>
    <row r="103" spans="1:4" ht="21" x14ac:dyDescent="0.35">
      <c r="A103" s="13" t="s">
        <v>162</v>
      </c>
      <c r="B103" s="14">
        <v>9.9499999999999993</v>
      </c>
      <c r="C103" s="15"/>
      <c r="D103" s="14">
        <f t="shared" si="1"/>
        <v>0</v>
      </c>
    </row>
    <row r="104" spans="1:4" ht="21" x14ac:dyDescent="0.35">
      <c r="A104" s="13" t="s">
        <v>35</v>
      </c>
      <c r="B104" s="14">
        <v>9.9499999999999993</v>
      </c>
      <c r="C104" s="15"/>
      <c r="D104" s="14">
        <f t="shared" si="1"/>
        <v>0</v>
      </c>
    </row>
    <row r="105" spans="1:4" ht="21" x14ac:dyDescent="0.35">
      <c r="A105" s="13"/>
      <c r="B105" s="14"/>
      <c r="C105" s="15"/>
      <c r="D105" s="14">
        <f t="shared" si="1"/>
        <v>0</v>
      </c>
    </row>
    <row r="106" spans="1:4" ht="21" x14ac:dyDescent="0.35">
      <c r="A106" s="12" t="s">
        <v>6</v>
      </c>
      <c r="B106" s="14"/>
      <c r="C106" s="15"/>
      <c r="D106" s="14">
        <f t="shared" si="1"/>
        <v>0</v>
      </c>
    </row>
    <row r="107" spans="1:4" ht="21" x14ac:dyDescent="0.35">
      <c r="A107" s="13" t="s">
        <v>139</v>
      </c>
      <c r="B107" s="14">
        <v>39.950000000000003</v>
      </c>
      <c r="C107" s="15"/>
      <c r="D107" s="14">
        <f t="shared" si="1"/>
        <v>0</v>
      </c>
    </row>
    <row r="108" spans="1:4" ht="21" x14ac:dyDescent="0.35">
      <c r="A108" s="18" t="s">
        <v>255</v>
      </c>
      <c r="B108" s="14">
        <v>39.950000000000003</v>
      </c>
      <c r="C108" s="15"/>
      <c r="D108" s="14">
        <f t="shared" si="1"/>
        <v>0</v>
      </c>
    </row>
    <row r="109" spans="1:4" ht="21" x14ac:dyDescent="0.35">
      <c r="A109" s="13" t="s">
        <v>254</v>
      </c>
      <c r="B109" s="14">
        <v>39.950000000000003</v>
      </c>
      <c r="C109" s="15"/>
      <c r="D109" s="14">
        <f t="shared" si="1"/>
        <v>0</v>
      </c>
    </row>
    <row r="110" spans="1:4" ht="21" x14ac:dyDescent="0.35">
      <c r="A110" s="13"/>
      <c r="B110" s="14"/>
      <c r="C110" s="15"/>
      <c r="D110" s="14">
        <f t="shared" si="1"/>
        <v>0</v>
      </c>
    </row>
    <row r="111" spans="1:4" ht="21" x14ac:dyDescent="0.35">
      <c r="A111" s="12" t="s">
        <v>37</v>
      </c>
      <c r="B111" s="14"/>
      <c r="C111" s="15"/>
      <c r="D111" s="14">
        <f t="shared" si="1"/>
        <v>0</v>
      </c>
    </row>
    <row r="112" spans="1:4" ht="21" x14ac:dyDescent="0.35">
      <c r="A112" s="13" t="s">
        <v>258</v>
      </c>
      <c r="B112" s="14">
        <v>7.95</v>
      </c>
      <c r="C112" s="15"/>
      <c r="D112" s="14">
        <f t="shared" si="1"/>
        <v>0</v>
      </c>
    </row>
    <row r="113" spans="1:4" ht="21" x14ac:dyDescent="0.35">
      <c r="A113" s="13" t="s">
        <v>256</v>
      </c>
      <c r="B113" s="14">
        <v>15.95</v>
      </c>
      <c r="C113" s="15"/>
      <c r="D113" s="14">
        <f t="shared" si="1"/>
        <v>0</v>
      </c>
    </row>
    <row r="114" spans="1:4" ht="21" x14ac:dyDescent="0.35">
      <c r="A114" s="13" t="s">
        <v>257</v>
      </c>
      <c r="B114" s="14">
        <v>15.95</v>
      </c>
      <c r="C114" s="15"/>
      <c r="D114" s="14">
        <f t="shared" si="1"/>
        <v>0</v>
      </c>
    </row>
    <row r="115" spans="1:4" ht="21" x14ac:dyDescent="0.35">
      <c r="A115" s="13"/>
      <c r="B115" s="14"/>
      <c r="C115" s="15"/>
      <c r="D115" s="14">
        <f t="shared" si="1"/>
        <v>0</v>
      </c>
    </row>
    <row r="116" spans="1:4" ht="31.5" x14ac:dyDescent="0.5">
      <c r="A116" s="9" t="s">
        <v>36</v>
      </c>
      <c r="B116" s="14"/>
      <c r="C116" s="15"/>
      <c r="D116" s="14">
        <f t="shared" si="1"/>
        <v>0</v>
      </c>
    </row>
    <row r="117" spans="1:4" ht="21" x14ac:dyDescent="0.35">
      <c r="A117" s="13"/>
      <c r="B117" s="14"/>
      <c r="C117" s="15"/>
      <c r="D117" s="14">
        <f t="shared" si="1"/>
        <v>0</v>
      </c>
    </row>
    <row r="118" spans="1:4" ht="21" x14ac:dyDescent="0.35">
      <c r="A118" s="12" t="s">
        <v>37</v>
      </c>
      <c r="B118" s="14"/>
      <c r="C118" s="15"/>
      <c r="D118" s="14">
        <f t="shared" si="1"/>
        <v>0</v>
      </c>
    </row>
    <row r="119" spans="1:4" ht="21" x14ac:dyDescent="0.35">
      <c r="A119" s="13" t="s">
        <v>38</v>
      </c>
      <c r="B119" s="14">
        <v>8.9499999999999993</v>
      </c>
      <c r="C119" s="15"/>
      <c r="D119" s="14">
        <f t="shared" si="1"/>
        <v>0</v>
      </c>
    </row>
    <row r="120" spans="1:4" ht="21" x14ac:dyDescent="0.35">
      <c r="A120" s="13" t="s">
        <v>39</v>
      </c>
      <c r="B120" s="14">
        <v>9.9499999999999993</v>
      </c>
      <c r="C120" s="15"/>
      <c r="D120" s="14">
        <f t="shared" si="1"/>
        <v>0</v>
      </c>
    </row>
    <row r="121" spans="1:4" ht="21" x14ac:dyDescent="0.35">
      <c r="A121" s="13"/>
      <c r="B121" s="14"/>
      <c r="C121" s="15"/>
      <c r="D121" s="14">
        <f t="shared" si="1"/>
        <v>0</v>
      </c>
    </row>
    <row r="122" spans="1:4" ht="31.5" x14ac:dyDescent="0.5">
      <c r="A122" s="9" t="s">
        <v>156</v>
      </c>
      <c r="B122" s="14"/>
      <c r="C122" s="15"/>
      <c r="D122" s="14">
        <f t="shared" si="1"/>
        <v>0</v>
      </c>
    </row>
    <row r="123" spans="1:4" ht="21" x14ac:dyDescent="0.35">
      <c r="A123" s="13"/>
      <c r="B123" s="14"/>
      <c r="C123" s="15"/>
      <c r="D123" s="14">
        <f t="shared" si="1"/>
        <v>0</v>
      </c>
    </row>
    <row r="124" spans="1:4" ht="21" x14ac:dyDescent="0.35">
      <c r="A124" s="12" t="s">
        <v>6</v>
      </c>
      <c r="B124" s="14"/>
      <c r="C124" s="15"/>
      <c r="D124" s="14">
        <f t="shared" si="1"/>
        <v>0</v>
      </c>
    </row>
    <row r="125" spans="1:4" ht="21" x14ac:dyDescent="0.35">
      <c r="A125" s="13" t="s">
        <v>157</v>
      </c>
      <c r="B125" s="14">
        <v>15.95</v>
      </c>
      <c r="C125" s="15"/>
      <c r="D125" s="14">
        <f t="shared" si="1"/>
        <v>0</v>
      </c>
    </row>
    <row r="126" spans="1:4" ht="21" x14ac:dyDescent="0.35">
      <c r="A126" s="13"/>
      <c r="B126" s="14"/>
      <c r="C126" s="15"/>
      <c r="D126" s="14">
        <f t="shared" si="1"/>
        <v>0</v>
      </c>
    </row>
    <row r="127" spans="1:4" ht="21" x14ac:dyDescent="0.35">
      <c r="A127" s="12" t="s">
        <v>14</v>
      </c>
      <c r="B127" s="14"/>
      <c r="C127" s="15"/>
      <c r="D127" s="14">
        <f t="shared" si="1"/>
        <v>0</v>
      </c>
    </row>
    <row r="128" spans="1:4" ht="21" x14ac:dyDescent="0.35">
      <c r="A128" s="26" t="s">
        <v>248</v>
      </c>
      <c r="B128" s="14">
        <v>6.95</v>
      </c>
      <c r="C128" s="15"/>
      <c r="D128" s="14">
        <f t="shared" si="1"/>
        <v>0</v>
      </c>
    </row>
    <row r="129" spans="1:4" ht="21" x14ac:dyDescent="0.35">
      <c r="A129" s="26" t="s">
        <v>249</v>
      </c>
      <c r="B129" s="14">
        <v>8.9499999999999993</v>
      </c>
      <c r="C129" s="15"/>
      <c r="D129" s="14">
        <f t="shared" si="1"/>
        <v>0</v>
      </c>
    </row>
    <row r="130" spans="1:4" ht="21" x14ac:dyDescent="0.35">
      <c r="A130" s="13" t="s">
        <v>158</v>
      </c>
      <c r="B130" s="14">
        <v>8.9499999999999993</v>
      </c>
      <c r="C130" s="15"/>
      <c r="D130" s="14">
        <f t="shared" si="1"/>
        <v>0</v>
      </c>
    </row>
    <row r="131" spans="1:4" ht="21" x14ac:dyDescent="0.35">
      <c r="A131" s="13"/>
      <c r="B131" s="14"/>
      <c r="C131" s="15"/>
      <c r="D131" s="14">
        <f t="shared" si="1"/>
        <v>0</v>
      </c>
    </row>
    <row r="132" spans="1:4" ht="21" x14ac:dyDescent="0.35">
      <c r="A132" s="12" t="s">
        <v>104</v>
      </c>
      <c r="B132" s="14"/>
      <c r="C132" s="15"/>
      <c r="D132" s="14">
        <f t="shared" si="1"/>
        <v>0</v>
      </c>
    </row>
    <row r="133" spans="1:4" ht="21" x14ac:dyDescent="0.35">
      <c r="A133" s="13" t="s">
        <v>250</v>
      </c>
      <c r="B133" s="14">
        <v>35.950000000000003</v>
      </c>
      <c r="C133" s="15"/>
      <c r="D133" s="14">
        <f t="shared" si="1"/>
        <v>0</v>
      </c>
    </row>
    <row r="134" spans="1:4" ht="21" x14ac:dyDescent="0.35">
      <c r="A134" s="13" t="s">
        <v>251</v>
      </c>
      <c r="B134" s="14">
        <v>35.950000000000003</v>
      </c>
      <c r="C134" s="15"/>
      <c r="D134" s="14">
        <f t="shared" si="1"/>
        <v>0</v>
      </c>
    </row>
    <row r="135" spans="1:4" ht="21" x14ac:dyDescent="0.35">
      <c r="A135" s="13" t="s">
        <v>252</v>
      </c>
      <c r="B135" s="14">
        <v>35.950000000000003</v>
      </c>
      <c r="C135" s="15"/>
      <c r="D135" s="14">
        <f t="shared" si="1"/>
        <v>0</v>
      </c>
    </row>
    <row r="136" spans="1:4" ht="21" x14ac:dyDescent="0.35">
      <c r="A136" s="13"/>
      <c r="B136" s="14"/>
      <c r="C136" s="15"/>
      <c r="D136" s="14">
        <f t="shared" si="1"/>
        <v>0</v>
      </c>
    </row>
    <row r="137" spans="1:4" ht="31.5" x14ac:dyDescent="0.5">
      <c r="A137" s="9" t="s">
        <v>40</v>
      </c>
      <c r="B137" s="14"/>
      <c r="C137" s="15"/>
      <c r="D137" s="14">
        <f t="shared" si="1"/>
        <v>0</v>
      </c>
    </row>
    <row r="138" spans="1:4" ht="21" x14ac:dyDescent="0.35">
      <c r="A138" s="13"/>
      <c r="B138" s="14"/>
      <c r="C138" s="15"/>
      <c r="D138" s="14">
        <f t="shared" si="1"/>
        <v>0</v>
      </c>
    </row>
    <row r="139" spans="1:4" ht="21" x14ac:dyDescent="0.35">
      <c r="A139" s="12" t="s">
        <v>6</v>
      </c>
      <c r="B139" s="14"/>
      <c r="C139" s="15"/>
      <c r="D139" s="14">
        <f t="shared" si="1"/>
        <v>0</v>
      </c>
    </row>
    <row r="140" spans="1:4" ht="21" x14ac:dyDescent="0.35">
      <c r="A140" s="26" t="s">
        <v>140</v>
      </c>
      <c r="B140" s="14">
        <v>2.35</v>
      </c>
      <c r="C140" s="15"/>
      <c r="D140" s="14">
        <f t="shared" si="1"/>
        <v>0</v>
      </c>
    </row>
    <row r="141" spans="1:4" ht="21" x14ac:dyDescent="0.35">
      <c r="A141" s="26" t="s">
        <v>193</v>
      </c>
      <c r="B141" s="14">
        <v>2.35</v>
      </c>
      <c r="C141" s="15"/>
      <c r="D141" s="14">
        <f t="shared" si="1"/>
        <v>0</v>
      </c>
    </row>
    <row r="142" spans="1:4" ht="21" x14ac:dyDescent="0.35">
      <c r="A142" s="36" t="s">
        <v>260</v>
      </c>
      <c r="B142" s="14">
        <v>2.85</v>
      </c>
      <c r="C142" s="15"/>
      <c r="D142" s="14">
        <f t="shared" si="1"/>
        <v>0</v>
      </c>
    </row>
    <row r="143" spans="1:4" ht="21" x14ac:dyDescent="0.35">
      <c r="A143" s="38" t="s">
        <v>280</v>
      </c>
      <c r="B143" s="14">
        <v>2.85</v>
      </c>
      <c r="C143" s="15"/>
      <c r="D143" s="14">
        <f t="shared" si="1"/>
        <v>0</v>
      </c>
    </row>
    <row r="144" spans="1:4" ht="21" x14ac:dyDescent="0.35">
      <c r="A144" s="13" t="s">
        <v>41</v>
      </c>
      <c r="B144" s="14">
        <v>5.95</v>
      </c>
      <c r="C144" s="15"/>
      <c r="D144" s="14">
        <f t="shared" si="1"/>
        <v>0</v>
      </c>
    </row>
    <row r="145" spans="1:4" ht="21" x14ac:dyDescent="0.35">
      <c r="A145" s="13" t="s">
        <v>42</v>
      </c>
      <c r="B145" s="14">
        <v>5.95</v>
      </c>
      <c r="C145" s="15"/>
      <c r="D145" s="14">
        <f t="shared" si="1"/>
        <v>0</v>
      </c>
    </row>
    <row r="146" spans="1:4" ht="21" x14ac:dyDescent="0.35">
      <c r="A146" s="13" t="s">
        <v>43</v>
      </c>
      <c r="B146" s="14">
        <v>5.95</v>
      </c>
      <c r="C146" s="15"/>
      <c r="D146" s="14">
        <f t="shared" si="1"/>
        <v>0</v>
      </c>
    </row>
    <row r="147" spans="1:4" ht="21" x14ac:dyDescent="0.35">
      <c r="A147" s="13" t="s">
        <v>125</v>
      </c>
      <c r="B147" s="14">
        <v>5.95</v>
      </c>
      <c r="C147" s="15"/>
      <c r="D147" s="14">
        <f t="shared" si="1"/>
        <v>0</v>
      </c>
    </row>
    <row r="148" spans="1:4" ht="21" x14ac:dyDescent="0.35">
      <c r="A148" s="13" t="s">
        <v>44</v>
      </c>
      <c r="B148" s="14">
        <v>24.95</v>
      </c>
      <c r="C148" s="15"/>
      <c r="D148" s="14">
        <f t="shared" si="1"/>
        <v>0</v>
      </c>
    </row>
    <row r="149" spans="1:4" ht="21" x14ac:dyDescent="0.35">
      <c r="A149" s="13"/>
      <c r="B149" s="14"/>
      <c r="C149" s="15"/>
      <c r="D149" s="14">
        <f t="shared" si="1"/>
        <v>0</v>
      </c>
    </row>
    <row r="150" spans="1:4" ht="21" x14ac:dyDescent="0.35">
      <c r="A150" s="29" t="s">
        <v>144</v>
      </c>
      <c r="B150" s="14"/>
      <c r="C150" s="15"/>
      <c r="D150" s="14">
        <f t="shared" si="1"/>
        <v>0</v>
      </c>
    </row>
    <row r="151" spans="1:4" ht="21" x14ac:dyDescent="0.35">
      <c r="A151" s="37" t="s">
        <v>277</v>
      </c>
      <c r="B151" s="14">
        <v>13.95</v>
      </c>
      <c r="C151" s="15"/>
      <c r="D151" s="14">
        <f t="shared" si="1"/>
        <v>0</v>
      </c>
    </row>
    <row r="152" spans="1:4" ht="21" x14ac:dyDescent="0.35">
      <c r="A152" s="37" t="s">
        <v>278</v>
      </c>
      <c r="B152" s="14">
        <v>26.95</v>
      </c>
      <c r="C152" s="15"/>
      <c r="D152" s="14">
        <f t="shared" si="1"/>
        <v>0</v>
      </c>
    </row>
    <row r="153" spans="1:4" ht="21" x14ac:dyDescent="0.35">
      <c r="A153" s="37" t="s">
        <v>279</v>
      </c>
      <c r="B153" s="14">
        <v>39.950000000000003</v>
      </c>
      <c r="C153" s="15"/>
      <c r="D153" s="14">
        <f t="shared" si="1"/>
        <v>0</v>
      </c>
    </row>
    <row r="154" spans="1:4" ht="21" x14ac:dyDescent="0.35">
      <c r="A154" s="13"/>
      <c r="B154" s="14"/>
      <c r="C154" s="15"/>
      <c r="D154" s="14">
        <f t="shared" si="1"/>
        <v>0</v>
      </c>
    </row>
    <row r="155" spans="1:4" ht="21" x14ac:dyDescent="0.35">
      <c r="A155" s="12" t="s">
        <v>45</v>
      </c>
      <c r="B155" s="14"/>
      <c r="C155" s="15"/>
      <c r="D155" s="14">
        <f t="shared" si="1"/>
        <v>0</v>
      </c>
    </row>
    <row r="156" spans="1:4" ht="21" x14ac:dyDescent="0.35">
      <c r="A156" s="13"/>
      <c r="B156" s="14"/>
      <c r="C156" s="15"/>
      <c r="D156" s="14">
        <f t="shared" si="1"/>
        <v>0</v>
      </c>
    </row>
    <row r="157" spans="1:4" ht="21" x14ac:dyDescent="0.35">
      <c r="A157" s="12" t="s">
        <v>46</v>
      </c>
      <c r="B157" s="14"/>
      <c r="C157" s="15"/>
      <c r="D157" s="14">
        <f t="shared" si="1"/>
        <v>0</v>
      </c>
    </row>
    <row r="158" spans="1:4" ht="21" x14ac:dyDescent="0.35">
      <c r="A158" s="13"/>
      <c r="B158" s="14"/>
      <c r="C158" s="15"/>
      <c r="D158" s="14">
        <f t="shared" si="1"/>
        <v>0</v>
      </c>
    </row>
    <row r="159" spans="1:4" ht="21" x14ac:dyDescent="0.35">
      <c r="A159" s="12" t="s">
        <v>179</v>
      </c>
      <c r="B159" s="14"/>
      <c r="C159" s="15"/>
      <c r="D159" s="14">
        <f t="shared" si="1"/>
        <v>0</v>
      </c>
    </row>
    <row r="160" spans="1:4" ht="21" x14ac:dyDescent="0.35">
      <c r="A160" s="13" t="s">
        <v>178</v>
      </c>
      <c r="B160" s="14">
        <v>34.950000000000003</v>
      </c>
      <c r="C160" s="15"/>
      <c r="D160" s="14">
        <f t="shared" si="1"/>
        <v>0</v>
      </c>
    </row>
    <row r="161" spans="1:4" ht="21" x14ac:dyDescent="0.35">
      <c r="A161" s="13" t="s">
        <v>208</v>
      </c>
      <c r="B161" s="14">
        <v>34.950000000000003</v>
      </c>
      <c r="C161" s="15"/>
      <c r="D161" s="14">
        <f t="shared" si="1"/>
        <v>0</v>
      </c>
    </row>
    <row r="162" spans="1:4" ht="21" x14ac:dyDescent="0.35">
      <c r="A162" s="13"/>
      <c r="B162" s="14"/>
      <c r="C162" s="15"/>
      <c r="D162" s="14">
        <f t="shared" si="1"/>
        <v>0</v>
      </c>
    </row>
    <row r="163" spans="1:4" ht="21" x14ac:dyDescent="0.35">
      <c r="A163" s="12" t="s">
        <v>47</v>
      </c>
      <c r="B163" s="14"/>
      <c r="C163" s="15"/>
      <c r="D163" s="14">
        <f t="shared" si="1"/>
        <v>0</v>
      </c>
    </row>
    <row r="164" spans="1:4" ht="21" x14ac:dyDescent="0.35">
      <c r="A164" s="13"/>
      <c r="B164" s="14"/>
      <c r="C164" s="15"/>
      <c r="D164" s="14">
        <f t="shared" si="1"/>
        <v>0</v>
      </c>
    </row>
    <row r="165" spans="1:4" ht="21" x14ac:dyDescent="0.35">
      <c r="A165" s="12" t="s">
        <v>14</v>
      </c>
      <c r="B165" s="14"/>
      <c r="C165" s="15"/>
      <c r="D165" s="14">
        <f t="shared" ref="D165:D185" si="2">B165*C165</f>
        <v>0</v>
      </c>
    </row>
    <row r="166" spans="1:4" ht="21" x14ac:dyDescent="0.35">
      <c r="A166" s="13"/>
      <c r="B166" s="14"/>
      <c r="C166" s="15"/>
      <c r="D166" s="14">
        <f t="shared" si="2"/>
        <v>0</v>
      </c>
    </row>
    <row r="167" spans="1:4" ht="21" x14ac:dyDescent="0.35">
      <c r="A167" s="12" t="s">
        <v>48</v>
      </c>
      <c r="B167" s="14"/>
      <c r="C167" s="15"/>
      <c r="D167" s="14">
        <f t="shared" si="2"/>
        <v>0</v>
      </c>
    </row>
    <row r="168" spans="1:4" ht="21" x14ac:dyDescent="0.35">
      <c r="A168" s="26" t="s">
        <v>197</v>
      </c>
      <c r="B168" s="14">
        <v>19.95</v>
      </c>
      <c r="C168" s="15"/>
      <c r="D168" s="14">
        <f t="shared" si="2"/>
        <v>0</v>
      </c>
    </row>
    <row r="169" spans="1:4" ht="21" x14ac:dyDescent="0.35">
      <c r="A169" s="13" t="s">
        <v>172</v>
      </c>
      <c r="B169" s="14">
        <v>42.95</v>
      </c>
      <c r="C169" s="15"/>
      <c r="D169" s="14">
        <f t="shared" si="2"/>
        <v>0</v>
      </c>
    </row>
    <row r="170" spans="1:4" ht="21" x14ac:dyDescent="0.35">
      <c r="A170" s="13" t="s">
        <v>203</v>
      </c>
      <c r="B170" s="14">
        <v>42.95</v>
      </c>
      <c r="C170" s="15"/>
      <c r="D170" s="14">
        <f t="shared" si="2"/>
        <v>0</v>
      </c>
    </row>
    <row r="171" spans="1:4" ht="21" x14ac:dyDescent="0.35">
      <c r="A171" s="13" t="s">
        <v>207</v>
      </c>
      <c r="B171" s="14">
        <v>42.95</v>
      </c>
      <c r="C171" s="15"/>
      <c r="D171" s="14">
        <f t="shared" si="2"/>
        <v>0</v>
      </c>
    </row>
    <row r="172" spans="1:4" ht="21" x14ac:dyDescent="0.35">
      <c r="A172" s="13" t="s">
        <v>261</v>
      </c>
      <c r="B172" s="14">
        <v>42.95</v>
      </c>
      <c r="C172" s="15"/>
      <c r="D172" s="14">
        <f t="shared" si="2"/>
        <v>0</v>
      </c>
    </row>
    <row r="173" spans="1:4" ht="21" x14ac:dyDescent="0.35">
      <c r="A173" s="13" t="s">
        <v>262</v>
      </c>
      <c r="B173" s="14">
        <v>42.95</v>
      </c>
      <c r="C173" s="15"/>
      <c r="D173" s="14">
        <f t="shared" si="2"/>
        <v>0</v>
      </c>
    </row>
    <row r="174" spans="1:4" ht="21" x14ac:dyDescent="0.35">
      <c r="A174" s="13" t="s">
        <v>263</v>
      </c>
      <c r="B174" s="14">
        <v>42.95</v>
      </c>
      <c r="C174" s="15"/>
      <c r="D174" s="14">
        <f t="shared" si="2"/>
        <v>0</v>
      </c>
    </row>
    <row r="175" spans="1:4" ht="21" x14ac:dyDescent="0.35">
      <c r="A175" s="13"/>
      <c r="B175" s="14"/>
      <c r="C175" s="15"/>
      <c r="D175" s="14">
        <f t="shared" si="2"/>
        <v>0</v>
      </c>
    </row>
    <row r="176" spans="1:4" ht="21" x14ac:dyDescent="0.35">
      <c r="A176" s="12" t="s">
        <v>49</v>
      </c>
      <c r="B176" s="14"/>
      <c r="C176" s="15"/>
      <c r="D176" s="14">
        <f t="shared" si="2"/>
        <v>0</v>
      </c>
    </row>
    <row r="177" spans="1:8" ht="21" x14ac:dyDescent="0.35">
      <c r="A177" s="26" t="s">
        <v>113</v>
      </c>
      <c r="B177" s="14">
        <v>19.95</v>
      </c>
      <c r="C177" s="15"/>
      <c r="D177" s="14">
        <f t="shared" si="2"/>
        <v>0</v>
      </c>
    </row>
    <row r="178" spans="1:8" ht="21" x14ac:dyDescent="0.35">
      <c r="A178" s="13" t="s">
        <v>112</v>
      </c>
      <c r="B178" s="14">
        <v>39.950000000000003</v>
      </c>
      <c r="C178" s="15"/>
      <c r="D178" s="14">
        <f t="shared" si="2"/>
        <v>0</v>
      </c>
    </row>
    <row r="179" spans="1:8" ht="21" x14ac:dyDescent="0.35">
      <c r="A179" s="13" t="s">
        <v>186</v>
      </c>
      <c r="B179" s="14">
        <v>62.95</v>
      </c>
      <c r="C179" s="15"/>
      <c r="D179" s="14">
        <f t="shared" si="2"/>
        <v>0</v>
      </c>
    </row>
    <row r="180" spans="1:8" ht="21" x14ac:dyDescent="0.35">
      <c r="A180" s="13" t="s">
        <v>165</v>
      </c>
      <c r="B180" s="14">
        <v>149.94999999999999</v>
      </c>
      <c r="C180" s="15"/>
      <c r="D180" s="14">
        <f t="shared" si="2"/>
        <v>0</v>
      </c>
    </row>
    <row r="181" spans="1:8" ht="21" x14ac:dyDescent="0.35">
      <c r="A181" s="13" t="s">
        <v>253</v>
      </c>
      <c r="B181" s="14">
        <v>149.94999999999999</v>
      </c>
      <c r="C181" s="15"/>
      <c r="D181" s="14">
        <f t="shared" si="2"/>
        <v>0</v>
      </c>
    </row>
    <row r="182" spans="1:8" ht="21" x14ac:dyDescent="0.35">
      <c r="A182" s="13" t="s">
        <v>183</v>
      </c>
      <c r="B182" s="14">
        <v>149.94999999999999</v>
      </c>
      <c r="C182" s="15"/>
      <c r="D182" s="14">
        <f t="shared" si="2"/>
        <v>0</v>
      </c>
    </row>
    <row r="183" spans="1:8" ht="21" x14ac:dyDescent="0.35">
      <c r="A183" s="13" t="s">
        <v>192</v>
      </c>
      <c r="B183" s="14">
        <v>149.94999999999999</v>
      </c>
      <c r="C183" s="15"/>
      <c r="D183" s="14">
        <f t="shared" si="2"/>
        <v>0</v>
      </c>
    </row>
    <row r="184" spans="1:8" ht="21" x14ac:dyDescent="0.35">
      <c r="A184" s="13"/>
      <c r="B184" s="14"/>
      <c r="C184" s="15"/>
      <c r="D184" s="14">
        <f t="shared" si="2"/>
        <v>0</v>
      </c>
    </row>
    <row r="185" spans="1:8" ht="21" x14ac:dyDescent="0.35">
      <c r="A185" s="12" t="s">
        <v>37</v>
      </c>
      <c r="B185" s="14"/>
      <c r="C185" s="15"/>
      <c r="D185" s="14">
        <f t="shared" si="2"/>
        <v>0</v>
      </c>
      <c r="H185" s="3"/>
    </row>
    <row r="186" spans="1:8" ht="21" x14ac:dyDescent="0.35">
      <c r="A186" s="32" t="s">
        <v>127</v>
      </c>
      <c r="B186" s="14">
        <v>0.6</v>
      </c>
      <c r="C186" s="15"/>
      <c r="D186" s="14">
        <f t="shared" ref="D186:D273" si="3">B186*C186</f>
        <v>0</v>
      </c>
      <c r="H186" s="3"/>
    </row>
    <row r="187" spans="1:8" ht="21" x14ac:dyDescent="0.35">
      <c r="A187" s="32" t="s">
        <v>177</v>
      </c>
      <c r="B187" s="14">
        <v>1.25</v>
      </c>
      <c r="C187" s="15"/>
      <c r="D187" s="14">
        <f t="shared" si="3"/>
        <v>0</v>
      </c>
      <c r="H187" s="3"/>
    </row>
    <row r="188" spans="1:8" ht="21" x14ac:dyDescent="0.35">
      <c r="A188" s="26" t="s">
        <v>273</v>
      </c>
      <c r="B188" s="14">
        <v>1.45</v>
      </c>
      <c r="C188" s="15"/>
      <c r="D188" s="14">
        <f t="shared" si="3"/>
        <v>0</v>
      </c>
    </row>
    <row r="189" spans="1:8" ht="21" x14ac:dyDescent="0.35">
      <c r="A189" s="26" t="s">
        <v>247</v>
      </c>
      <c r="B189" s="14">
        <v>1.55</v>
      </c>
      <c r="C189" s="15"/>
      <c r="D189" s="14">
        <f t="shared" si="3"/>
        <v>0</v>
      </c>
    </row>
    <row r="190" spans="1:8" ht="21" x14ac:dyDescent="0.35">
      <c r="A190" s="13" t="s">
        <v>114</v>
      </c>
      <c r="B190" s="14">
        <v>1.45</v>
      </c>
      <c r="C190" s="15"/>
      <c r="D190" s="14">
        <f t="shared" si="3"/>
        <v>0</v>
      </c>
    </row>
    <row r="191" spans="1:8" ht="21" x14ac:dyDescent="0.35">
      <c r="A191" s="13" t="s">
        <v>274</v>
      </c>
      <c r="B191" s="14">
        <v>1.95</v>
      </c>
      <c r="C191" s="15"/>
      <c r="D191" s="14">
        <f t="shared" si="3"/>
        <v>0</v>
      </c>
    </row>
    <row r="192" spans="1:8" ht="21" x14ac:dyDescent="0.35">
      <c r="A192" s="13" t="s">
        <v>50</v>
      </c>
      <c r="B192" s="14">
        <v>1.95</v>
      </c>
      <c r="C192" s="15"/>
      <c r="D192" s="14">
        <f t="shared" si="3"/>
        <v>0</v>
      </c>
    </row>
    <row r="193" spans="1:4" ht="21" x14ac:dyDescent="0.35">
      <c r="A193" s="13" t="s">
        <v>51</v>
      </c>
      <c r="B193" s="14">
        <v>3.45</v>
      </c>
      <c r="C193" s="15"/>
      <c r="D193" s="14">
        <f t="shared" si="3"/>
        <v>0</v>
      </c>
    </row>
    <row r="194" spans="1:4" ht="21" x14ac:dyDescent="0.35">
      <c r="A194" s="13" t="s">
        <v>115</v>
      </c>
      <c r="B194" s="14">
        <v>3.95</v>
      </c>
      <c r="C194" s="15"/>
      <c r="D194" s="14">
        <f t="shared" si="3"/>
        <v>0</v>
      </c>
    </row>
    <row r="195" spans="1:4" ht="21" x14ac:dyDescent="0.35">
      <c r="A195" s="13" t="s">
        <v>52</v>
      </c>
      <c r="B195" s="14">
        <v>3.95</v>
      </c>
      <c r="C195" s="15"/>
      <c r="D195" s="14">
        <f t="shared" si="3"/>
        <v>0</v>
      </c>
    </row>
    <row r="196" spans="1:4" ht="21" x14ac:dyDescent="0.35">
      <c r="A196" s="13" t="s">
        <v>53</v>
      </c>
      <c r="B196" s="14">
        <v>3.95</v>
      </c>
      <c r="C196" s="15"/>
      <c r="D196" s="14">
        <f t="shared" si="3"/>
        <v>0</v>
      </c>
    </row>
    <row r="197" spans="1:4" ht="21" x14ac:dyDescent="0.35">
      <c r="A197" s="13" t="s">
        <v>54</v>
      </c>
      <c r="B197" s="14">
        <v>4.95</v>
      </c>
      <c r="C197" s="15"/>
      <c r="D197" s="14">
        <f t="shared" si="3"/>
        <v>0</v>
      </c>
    </row>
    <row r="198" spans="1:4" ht="21" x14ac:dyDescent="0.35">
      <c r="A198" s="13" t="s">
        <v>181</v>
      </c>
      <c r="B198" s="14">
        <v>4.95</v>
      </c>
      <c r="C198" s="15"/>
      <c r="D198" s="14">
        <f t="shared" si="3"/>
        <v>0</v>
      </c>
    </row>
    <row r="199" spans="1:4" ht="21" x14ac:dyDescent="0.35">
      <c r="A199" s="13" t="s">
        <v>55</v>
      </c>
      <c r="B199" s="14">
        <v>5.95</v>
      </c>
      <c r="C199" s="15"/>
      <c r="D199" s="14">
        <f t="shared" si="3"/>
        <v>0</v>
      </c>
    </row>
    <row r="200" spans="1:4" ht="21" x14ac:dyDescent="0.35">
      <c r="A200" s="13" t="s">
        <v>189</v>
      </c>
      <c r="B200" s="14">
        <v>5.95</v>
      </c>
      <c r="C200" s="15"/>
      <c r="D200" s="14">
        <f t="shared" si="3"/>
        <v>0</v>
      </c>
    </row>
    <row r="201" spans="1:4" ht="21" x14ac:dyDescent="0.35">
      <c r="A201" s="13" t="s">
        <v>56</v>
      </c>
      <c r="B201" s="14">
        <v>5.95</v>
      </c>
      <c r="C201" s="15"/>
      <c r="D201" s="14">
        <f t="shared" si="3"/>
        <v>0</v>
      </c>
    </row>
    <row r="202" spans="1:4" ht="21" x14ac:dyDescent="0.35">
      <c r="A202" s="13" t="s">
        <v>57</v>
      </c>
      <c r="B202" s="14">
        <v>6.95</v>
      </c>
      <c r="C202" s="15"/>
      <c r="D202" s="14">
        <f t="shared" si="3"/>
        <v>0</v>
      </c>
    </row>
    <row r="203" spans="1:4" ht="21" x14ac:dyDescent="0.35">
      <c r="A203" s="13" t="s">
        <v>159</v>
      </c>
      <c r="B203" s="14">
        <v>6.95</v>
      </c>
      <c r="C203" s="15"/>
      <c r="D203" s="14">
        <f t="shared" si="3"/>
        <v>0</v>
      </c>
    </row>
    <row r="204" spans="1:4" ht="21" x14ac:dyDescent="0.35">
      <c r="A204" s="13" t="s">
        <v>169</v>
      </c>
      <c r="B204" s="14">
        <v>7.95</v>
      </c>
      <c r="C204" s="15"/>
      <c r="D204" s="14">
        <f t="shared" si="3"/>
        <v>0</v>
      </c>
    </row>
    <row r="205" spans="1:4" ht="21" x14ac:dyDescent="0.35">
      <c r="A205" s="13" t="s">
        <v>281</v>
      </c>
      <c r="B205" s="14">
        <v>7.95</v>
      </c>
      <c r="C205" s="15"/>
      <c r="D205" s="14">
        <f t="shared" si="3"/>
        <v>0</v>
      </c>
    </row>
    <row r="206" spans="1:4" ht="21" x14ac:dyDescent="0.35">
      <c r="A206" s="13" t="s">
        <v>269</v>
      </c>
      <c r="B206" s="14">
        <v>15.95</v>
      </c>
      <c r="C206" s="15"/>
      <c r="D206" s="14">
        <f t="shared" si="3"/>
        <v>0</v>
      </c>
    </row>
    <row r="207" spans="1:4" ht="21" x14ac:dyDescent="0.35">
      <c r="A207" s="13" t="s">
        <v>120</v>
      </c>
      <c r="B207" s="14">
        <v>15.95</v>
      </c>
      <c r="C207" s="15"/>
      <c r="D207" s="14">
        <f t="shared" si="3"/>
        <v>0</v>
      </c>
    </row>
    <row r="208" spans="1:4" ht="21" x14ac:dyDescent="0.35">
      <c r="A208" s="13" t="s">
        <v>119</v>
      </c>
      <c r="B208" s="14">
        <v>15.95</v>
      </c>
      <c r="C208" s="15"/>
      <c r="D208" s="14">
        <f t="shared" si="3"/>
        <v>0</v>
      </c>
    </row>
    <row r="209" spans="1:4" ht="21" x14ac:dyDescent="0.35">
      <c r="A209" s="30" t="s">
        <v>152</v>
      </c>
      <c r="B209" s="14">
        <v>15.95</v>
      </c>
      <c r="C209" s="15"/>
      <c r="D209" s="14">
        <f t="shared" si="3"/>
        <v>0</v>
      </c>
    </row>
    <row r="210" spans="1:4" ht="21" x14ac:dyDescent="0.35">
      <c r="A210" s="31" t="s">
        <v>126</v>
      </c>
      <c r="B210" s="14">
        <v>15.95</v>
      </c>
      <c r="C210" s="15"/>
      <c r="D210" s="14">
        <f t="shared" si="3"/>
        <v>0</v>
      </c>
    </row>
    <row r="211" spans="1:4" ht="21" x14ac:dyDescent="0.35">
      <c r="A211" s="19" t="s">
        <v>58</v>
      </c>
      <c r="B211" s="14">
        <v>17.95</v>
      </c>
      <c r="C211" s="15"/>
      <c r="D211" s="14">
        <f t="shared" si="3"/>
        <v>0</v>
      </c>
    </row>
    <row r="212" spans="1:4" ht="21" x14ac:dyDescent="0.35">
      <c r="A212" s="30" t="s">
        <v>128</v>
      </c>
      <c r="B212" s="14">
        <v>17.95</v>
      </c>
      <c r="C212" s="15"/>
      <c r="D212" s="14">
        <f t="shared" si="3"/>
        <v>0</v>
      </c>
    </row>
    <row r="213" spans="1:4" ht="21" x14ac:dyDescent="0.35">
      <c r="A213" s="30" t="s">
        <v>146</v>
      </c>
      <c r="B213" s="14">
        <v>17.95</v>
      </c>
      <c r="C213" s="15"/>
      <c r="D213" s="14">
        <f t="shared" si="3"/>
        <v>0</v>
      </c>
    </row>
    <row r="214" spans="1:4" ht="21" x14ac:dyDescent="0.35">
      <c r="A214" s="13"/>
      <c r="B214" s="14"/>
      <c r="C214" s="15"/>
      <c r="D214" s="14">
        <f t="shared" si="3"/>
        <v>0</v>
      </c>
    </row>
    <row r="215" spans="1:4" ht="21" x14ac:dyDescent="0.35">
      <c r="A215" s="12" t="s">
        <v>59</v>
      </c>
      <c r="B215" s="14"/>
      <c r="C215" s="15"/>
      <c r="D215" s="14">
        <f t="shared" si="3"/>
        <v>0</v>
      </c>
    </row>
    <row r="216" spans="1:4" ht="21" x14ac:dyDescent="0.35">
      <c r="A216" s="13" t="s">
        <v>60</v>
      </c>
      <c r="B216" s="14">
        <v>1.45</v>
      </c>
      <c r="C216" s="15"/>
      <c r="D216" s="14">
        <f t="shared" si="3"/>
        <v>0</v>
      </c>
    </row>
    <row r="217" spans="1:4" ht="21" x14ac:dyDescent="0.35">
      <c r="A217" s="13" t="s">
        <v>61</v>
      </c>
      <c r="B217" s="14">
        <v>1.45</v>
      </c>
      <c r="C217" s="15"/>
      <c r="D217" s="14">
        <f t="shared" si="3"/>
        <v>0</v>
      </c>
    </row>
    <row r="218" spans="1:4" ht="21" x14ac:dyDescent="0.35">
      <c r="A218" s="13" t="s">
        <v>62</v>
      </c>
      <c r="B218" s="14">
        <v>1.75</v>
      </c>
      <c r="C218" s="15"/>
      <c r="D218" s="14">
        <f t="shared" si="3"/>
        <v>0</v>
      </c>
    </row>
    <row r="219" spans="1:4" ht="21" x14ac:dyDescent="0.35">
      <c r="A219" s="13" t="s">
        <v>63</v>
      </c>
      <c r="B219" s="14">
        <v>4.95</v>
      </c>
      <c r="C219" s="15"/>
      <c r="D219" s="14">
        <f t="shared" si="3"/>
        <v>0</v>
      </c>
    </row>
    <row r="220" spans="1:4" ht="21" x14ac:dyDescent="0.35">
      <c r="A220" s="13" t="s">
        <v>275</v>
      </c>
      <c r="B220" s="14">
        <v>4.95</v>
      </c>
      <c r="C220" s="15"/>
      <c r="D220" s="14">
        <f t="shared" si="3"/>
        <v>0</v>
      </c>
    </row>
    <row r="221" spans="1:4" ht="21" x14ac:dyDescent="0.35">
      <c r="A221" s="13" t="s">
        <v>64</v>
      </c>
      <c r="B221" s="14">
        <v>1.25</v>
      </c>
      <c r="C221" s="15"/>
      <c r="D221" s="14">
        <f t="shared" si="3"/>
        <v>0</v>
      </c>
    </row>
    <row r="222" spans="1:4" ht="21" x14ac:dyDescent="0.35">
      <c r="A222" s="13" t="s">
        <v>65</v>
      </c>
      <c r="B222" s="14">
        <v>49.95</v>
      </c>
      <c r="C222" s="15"/>
      <c r="D222" s="14">
        <f t="shared" si="3"/>
        <v>0</v>
      </c>
    </row>
    <row r="223" spans="1:4" ht="21" x14ac:dyDescent="0.35">
      <c r="A223" s="13" t="s">
        <v>66</v>
      </c>
      <c r="B223" s="14">
        <v>1.45</v>
      </c>
      <c r="C223" s="15"/>
      <c r="D223" s="14">
        <f t="shared" si="3"/>
        <v>0</v>
      </c>
    </row>
    <row r="224" spans="1:4" ht="21" x14ac:dyDescent="0.35">
      <c r="A224" s="13" t="s">
        <v>67</v>
      </c>
      <c r="B224" s="14">
        <v>54.95</v>
      </c>
      <c r="C224" s="15"/>
      <c r="D224" s="14">
        <f t="shared" si="3"/>
        <v>0</v>
      </c>
    </row>
    <row r="225" spans="1:4" ht="21" x14ac:dyDescent="0.35">
      <c r="A225" s="19" t="s">
        <v>68</v>
      </c>
      <c r="B225" s="14">
        <v>1.95</v>
      </c>
      <c r="C225" s="15"/>
      <c r="D225" s="14">
        <f t="shared" si="3"/>
        <v>0</v>
      </c>
    </row>
    <row r="226" spans="1:4" ht="21" x14ac:dyDescent="0.35">
      <c r="A226" s="19" t="s">
        <v>69</v>
      </c>
      <c r="B226" s="14">
        <v>39.950000000000003</v>
      </c>
      <c r="C226" s="15"/>
      <c r="D226" s="14">
        <f t="shared" si="3"/>
        <v>0</v>
      </c>
    </row>
    <row r="227" spans="1:4" ht="21" x14ac:dyDescent="0.35">
      <c r="A227" s="19" t="s">
        <v>70</v>
      </c>
      <c r="B227" s="14">
        <v>2.15</v>
      </c>
      <c r="C227" s="15"/>
      <c r="D227" s="14">
        <f t="shared" si="3"/>
        <v>0</v>
      </c>
    </row>
    <row r="228" spans="1:4" ht="21" x14ac:dyDescent="0.35">
      <c r="A228" s="19" t="s">
        <v>71</v>
      </c>
      <c r="B228" s="14">
        <v>42.95</v>
      </c>
      <c r="C228" s="15"/>
      <c r="D228" s="14">
        <f t="shared" si="3"/>
        <v>0</v>
      </c>
    </row>
    <row r="229" spans="1:4" ht="21" x14ac:dyDescent="0.35">
      <c r="A229" s="13" t="s">
        <v>72</v>
      </c>
      <c r="B229" s="14">
        <v>3.25</v>
      </c>
      <c r="C229" s="15"/>
      <c r="D229" s="14">
        <f t="shared" si="3"/>
        <v>0</v>
      </c>
    </row>
    <row r="230" spans="1:4" ht="21" x14ac:dyDescent="0.35">
      <c r="A230" s="13" t="s">
        <v>272</v>
      </c>
      <c r="B230" s="14">
        <v>64.95</v>
      </c>
      <c r="C230" s="15"/>
      <c r="D230" s="14">
        <f t="shared" si="3"/>
        <v>0</v>
      </c>
    </row>
    <row r="231" spans="1:4" ht="21" x14ac:dyDescent="0.35">
      <c r="A231" s="27" t="s">
        <v>117</v>
      </c>
      <c r="B231" s="14">
        <v>1.55</v>
      </c>
      <c r="C231" s="15"/>
      <c r="D231" s="14">
        <f t="shared" si="3"/>
        <v>0</v>
      </c>
    </row>
    <row r="232" spans="1:4" ht="21" x14ac:dyDescent="0.35">
      <c r="A232" s="27" t="s">
        <v>118</v>
      </c>
      <c r="B232" s="14">
        <v>29.95</v>
      </c>
      <c r="C232" s="15"/>
      <c r="D232" s="14">
        <f t="shared" si="3"/>
        <v>0</v>
      </c>
    </row>
    <row r="233" spans="1:4" ht="21" x14ac:dyDescent="0.35">
      <c r="A233" s="13" t="s">
        <v>116</v>
      </c>
      <c r="B233" s="14">
        <v>1.95</v>
      </c>
      <c r="C233" s="15"/>
      <c r="D233" s="14">
        <f t="shared" si="3"/>
        <v>0</v>
      </c>
    </row>
    <row r="234" spans="1:4" ht="21" x14ac:dyDescent="0.35">
      <c r="A234" s="13"/>
      <c r="B234" s="14"/>
      <c r="C234" s="15"/>
      <c r="D234" s="14">
        <f t="shared" si="3"/>
        <v>0</v>
      </c>
    </row>
    <row r="235" spans="1:4" ht="31.5" x14ac:dyDescent="0.5">
      <c r="A235" s="9" t="s">
        <v>232</v>
      </c>
      <c r="B235" s="14"/>
      <c r="C235" s="15"/>
      <c r="D235" s="14">
        <f t="shared" si="3"/>
        <v>0</v>
      </c>
    </row>
    <row r="236" spans="1:4" ht="21" x14ac:dyDescent="0.35">
      <c r="A236" s="13"/>
      <c r="B236" s="14"/>
      <c r="C236" s="15"/>
      <c r="D236" s="14">
        <f t="shared" si="3"/>
        <v>0</v>
      </c>
    </row>
    <row r="237" spans="1:4" ht="21" x14ac:dyDescent="0.35">
      <c r="A237" s="12" t="s">
        <v>6</v>
      </c>
      <c r="B237" s="14"/>
      <c r="C237" s="15"/>
      <c r="D237" s="14">
        <f t="shared" si="3"/>
        <v>0</v>
      </c>
    </row>
    <row r="238" spans="1:4" ht="21" x14ac:dyDescent="0.35">
      <c r="A238" s="13" t="s">
        <v>228</v>
      </c>
      <c r="B238" s="14">
        <v>8.9499999999999993</v>
      </c>
      <c r="C238" s="15"/>
      <c r="D238" s="14">
        <f t="shared" si="3"/>
        <v>0</v>
      </c>
    </row>
    <row r="239" spans="1:4" ht="21" x14ac:dyDescent="0.35">
      <c r="A239" s="19" t="s">
        <v>229</v>
      </c>
      <c r="B239" s="14">
        <v>17.95</v>
      </c>
      <c r="C239" s="15"/>
      <c r="D239" s="14">
        <f t="shared" si="3"/>
        <v>0</v>
      </c>
    </row>
    <row r="240" spans="1:4" ht="21" x14ac:dyDescent="0.35">
      <c r="A240" s="13"/>
      <c r="B240" s="14"/>
      <c r="C240" s="15"/>
      <c r="D240" s="14">
        <f t="shared" si="3"/>
        <v>0</v>
      </c>
    </row>
    <row r="241" spans="1:4" ht="21" x14ac:dyDescent="0.35">
      <c r="A241" s="12" t="s">
        <v>104</v>
      </c>
      <c r="B241" s="14"/>
      <c r="C241" s="15"/>
      <c r="D241" s="14">
        <f t="shared" si="3"/>
        <v>0</v>
      </c>
    </row>
    <row r="242" spans="1:4" ht="21" x14ac:dyDescent="0.35">
      <c r="A242" s="26" t="s">
        <v>226</v>
      </c>
      <c r="B242" s="14">
        <v>27.95</v>
      </c>
      <c r="C242" s="15"/>
      <c r="D242" s="14">
        <f t="shared" si="3"/>
        <v>0</v>
      </c>
    </row>
    <row r="243" spans="1:4" ht="21" x14ac:dyDescent="0.35">
      <c r="A243" s="13" t="s">
        <v>129</v>
      </c>
      <c r="B243" s="14">
        <v>64.95</v>
      </c>
      <c r="C243" s="15"/>
      <c r="D243" s="14">
        <f t="shared" si="3"/>
        <v>0</v>
      </c>
    </row>
    <row r="244" spans="1:4" ht="21" x14ac:dyDescent="0.35">
      <c r="A244" s="13"/>
      <c r="B244" s="14"/>
      <c r="C244" s="15"/>
      <c r="D244" s="14">
        <f t="shared" si="3"/>
        <v>0</v>
      </c>
    </row>
    <row r="245" spans="1:4" ht="21" x14ac:dyDescent="0.35">
      <c r="A245" s="12" t="s">
        <v>45</v>
      </c>
      <c r="B245" s="14"/>
      <c r="C245" s="15"/>
      <c r="D245" s="14">
        <f t="shared" si="3"/>
        <v>0</v>
      </c>
    </row>
    <row r="246" spans="1:4" ht="21" x14ac:dyDescent="0.35">
      <c r="A246" s="26" t="s">
        <v>218</v>
      </c>
      <c r="B246" s="14">
        <v>21.95</v>
      </c>
      <c r="C246" s="15"/>
      <c r="D246" s="14">
        <f t="shared" si="3"/>
        <v>0</v>
      </c>
    </row>
    <row r="247" spans="1:4" ht="21" x14ac:dyDescent="0.35">
      <c r="A247" s="13" t="s">
        <v>73</v>
      </c>
      <c r="B247" s="14">
        <v>29.95</v>
      </c>
      <c r="C247" s="15"/>
      <c r="D247" s="14">
        <f t="shared" si="3"/>
        <v>0</v>
      </c>
    </row>
    <row r="248" spans="1:4" ht="21" x14ac:dyDescent="0.35">
      <c r="A248" s="13"/>
      <c r="B248" s="14"/>
      <c r="C248" s="15"/>
      <c r="D248" s="14">
        <f t="shared" si="3"/>
        <v>0</v>
      </c>
    </row>
    <row r="249" spans="1:4" ht="21" x14ac:dyDescent="0.35">
      <c r="A249" s="12" t="s">
        <v>46</v>
      </c>
      <c r="B249" s="14"/>
      <c r="C249" s="15"/>
      <c r="D249" s="14">
        <f t="shared" si="3"/>
        <v>0</v>
      </c>
    </row>
    <row r="250" spans="1:4" ht="21" x14ac:dyDescent="0.35">
      <c r="A250" s="13" t="s">
        <v>219</v>
      </c>
      <c r="B250" s="14">
        <v>29.95</v>
      </c>
      <c r="C250" s="15"/>
      <c r="D250" s="14">
        <f t="shared" si="3"/>
        <v>0</v>
      </c>
    </row>
    <row r="251" spans="1:4" ht="21" x14ac:dyDescent="0.35">
      <c r="A251" s="13"/>
      <c r="B251" s="14"/>
      <c r="C251" s="15"/>
      <c r="D251" s="14">
        <f t="shared" si="3"/>
        <v>0</v>
      </c>
    </row>
    <row r="252" spans="1:4" ht="21" x14ac:dyDescent="0.35">
      <c r="A252" s="34" t="s">
        <v>220</v>
      </c>
      <c r="B252" s="14"/>
      <c r="C252" s="15"/>
      <c r="D252" s="14">
        <f t="shared" si="3"/>
        <v>0</v>
      </c>
    </row>
    <row r="253" spans="1:4" ht="21" x14ac:dyDescent="0.35">
      <c r="A253" s="33" t="s">
        <v>223</v>
      </c>
      <c r="B253" s="14">
        <v>29.95</v>
      </c>
      <c r="C253" s="15"/>
      <c r="D253" s="14">
        <f t="shared" si="3"/>
        <v>0</v>
      </c>
    </row>
    <row r="254" spans="1:4" ht="21" x14ac:dyDescent="0.35">
      <c r="A254" s="13" t="s">
        <v>221</v>
      </c>
      <c r="B254" s="14">
        <v>32.950000000000003</v>
      </c>
      <c r="C254" s="15"/>
      <c r="D254" s="14">
        <f t="shared" si="3"/>
        <v>0</v>
      </c>
    </row>
    <row r="255" spans="1:4" ht="21" x14ac:dyDescent="0.35">
      <c r="A255" s="13" t="s">
        <v>222</v>
      </c>
      <c r="B255" s="14">
        <v>32.950000000000003</v>
      </c>
      <c r="C255" s="15"/>
      <c r="D255" s="14">
        <f t="shared" si="3"/>
        <v>0</v>
      </c>
    </row>
    <row r="256" spans="1:4" ht="21" x14ac:dyDescent="0.35">
      <c r="A256" s="13" t="s">
        <v>231</v>
      </c>
      <c r="B256" s="14">
        <v>34.950000000000003</v>
      </c>
      <c r="C256" s="15"/>
      <c r="D256" s="14">
        <f t="shared" si="3"/>
        <v>0</v>
      </c>
    </row>
    <row r="257" spans="1:4" ht="21" x14ac:dyDescent="0.35">
      <c r="A257" s="13"/>
      <c r="B257" s="14"/>
      <c r="C257" s="15"/>
      <c r="D257" s="14">
        <f t="shared" si="3"/>
        <v>0</v>
      </c>
    </row>
    <row r="258" spans="1:4" ht="21" x14ac:dyDescent="0.35">
      <c r="A258" s="12" t="s">
        <v>49</v>
      </c>
      <c r="B258" s="14"/>
      <c r="C258" s="15"/>
      <c r="D258" s="14">
        <f t="shared" si="3"/>
        <v>0</v>
      </c>
    </row>
    <row r="259" spans="1:4" ht="21" x14ac:dyDescent="0.35">
      <c r="A259" s="26" t="s">
        <v>215</v>
      </c>
      <c r="B259" s="14">
        <v>69.95</v>
      </c>
      <c r="C259" s="15"/>
      <c r="D259" s="14">
        <f t="shared" si="3"/>
        <v>0</v>
      </c>
    </row>
    <row r="260" spans="1:4" ht="21" x14ac:dyDescent="0.35">
      <c r="A260" s="26" t="s">
        <v>224</v>
      </c>
      <c r="B260" s="14">
        <v>89.95</v>
      </c>
      <c r="C260" s="15"/>
      <c r="D260" s="14">
        <f t="shared" si="3"/>
        <v>0</v>
      </c>
    </row>
    <row r="261" spans="1:4" ht="21" x14ac:dyDescent="0.35">
      <c r="A261" s="26" t="s">
        <v>212</v>
      </c>
      <c r="B261" s="14">
        <v>89.95</v>
      </c>
      <c r="C261" s="15"/>
      <c r="D261" s="14">
        <f t="shared" si="3"/>
        <v>0</v>
      </c>
    </row>
    <row r="262" spans="1:4" ht="21" x14ac:dyDescent="0.35">
      <c r="A262" s="26" t="s">
        <v>213</v>
      </c>
      <c r="B262" s="14">
        <v>89.95</v>
      </c>
      <c r="C262" s="15"/>
      <c r="D262" s="14">
        <f t="shared" si="3"/>
        <v>0</v>
      </c>
    </row>
    <row r="263" spans="1:4" ht="21" x14ac:dyDescent="0.35">
      <c r="A263" s="26" t="s">
        <v>214</v>
      </c>
      <c r="B263" s="14">
        <v>99.95</v>
      </c>
      <c r="C263" s="15"/>
      <c r="D263" s="14">
        <f t="shared" si="3"/>
        <v>0</v>
      </c>
    </row>
    <row r="264" spans="1:4" ht="21" x14ac:dyDescent="0.35">
      <c r="A264" s="26" t="s">
        <v>225</v>
      </c>
      <c r="B264" s="14">
        <v>99.95</v>
      </c>
      <c r="C264" s="15"/>
      <c r="D264" s="14">
        <f t="shared" si="3"/>
        <v>0</v>
      </c>
    </row>
    <row r="265" spans="1:4" ht="21" x14ac:dyDescent="0.35">
      <c r="A265" s="26" t="s">
        <v>227</v>
      </c>
      <c r="B265" s="14">
        <v>149.94999999999999</v>
      </c>
      <c r="C265" s="15"/>
      <c r="D265" s="14">
        <f t="shared" si="3"/>
        <v>0</v>
      </c>
    </row>
    <row r="266" spans="1:4" ht="21" x14ac:dyDescent="0.35">
      <c r="A266" s="13"/>
      <c r="B266" s="14"/>
      <c r="C266" s="15"/>
      <c r="D266" s="14">
        <f t="shared" si="3"/>
        <v>0</v>
      </c>
    </row>
    <row r="267" spans="1:4" ht="21" x14ac:dyDescent="0.35">
      <c r="A267" s="12" t="s">
        <v>37</v>
      </c>
      <c r="B267" s="14"/>
      <c r="C267" s="15"/>
      <c r="D267" s="14">
        <f t="shared" si="3"/>
        <v>0</v>
      </c>
    </row>
    <row r="268" spans="1:4" ht="21" x14ac:dyDescent="0.35">
      <c r="A268" s="26" t="s">
        <v>160</v>
      </c>
      <c r="B268" s="14">
        <v>0.5</v>
      </c>
      <c r="C268" s="15"/>
      <c r="D268" s="14">
        <f t="shared" si="3"/>
        <v>0</v>
      </c>
    </row>
    <row r="269" spans="1:4" ht="21" x14ac:dyDescent="0.35">
      <c r="A269" s="13" t="s">
        <v>74</v>
      </c>
      <c r="B269" s="14">
        <v>3.25</v>
      </c>
      <c r="C269" s="15"/>
      <c r="D269" s="14">
        <f t="shared" si="3"/>
        <v>0</v>
      </c>
    </row>
    <row r="270" spans="1:4" ht="21" x14ac:dyDescent="0.35">
      <c r="A270" s="13" t="s">
        <v>216</v>
      </c>
      <c r="B270" s="14">
        <v>4.45</v>
      </c>
      <c r="C270" s="15"/>
      <c r="D270" s="14">
        <f t="shared" si="3"/>
        <v>0</v>
      </c>
    </row>
    <row r="271" spans="1:4" ht="21" x14ac:dyDescent="0.35">
      <c r="A271" s="13" t="s">
        <v>230</v>
      </c>
      <c r="B271" s="14">
        <v>4.95</v>
      </c>
      <c r="C271" s="15"/>
      <c r="D271" s="14">
        <f t="shared" si="3"/>
        <v>0</v>
      </c>
    </row>
    <row r="272" spans="1:4" ht="21" x14ac:dyDescent="0.35">
      <c r="A272" s="13" t="s">
        <v>75</v>
      </c>
      <c r="B272" s="14">
        <v>5.95</v>
      </c>
      <c r="C272" s="15"/>
      <c r="D272" s="14">
        <f t="shared" si="3"/>
        <v>0</v>
      </c>
    </row>
    <row r="273" spans="1:4" ht="21" x14ac:dyDescent="0.35">
      <c r="A273" s="13" t="s">
        <v>217</v>
      </c>
      <c r="B273" s="14">
        <v>7.45</v>
      </c>
      <c r="C273" s="15"/>
      <c r="D273" s="14">
        <f t="shared" si="3"/>
        <v>0</v>
      </c>
    </row>
    <row r="274" spans="1:4" ht="21" x14ac:dyDescent="0.35">
      <c r="A274" s="13" t="s">
        <v>76</v>
      </c>
      <c r="B274" s="14">
        <v>7.95</v>
      </c>
      <c r="C274" s="15"/>
      <c r="D274" s="14">
        <f t="shared" ref="D274:D358" si="4">B274*C274</f>
        <v>0</v>
      </c>
    </row>
    <row r="275" spans="1:4" ht="21" x14ac:dyDescent="0.35">
      <c r="A275" s="13" t="s">
        <v>161</v>
      </c>
      <c r="B275" s="14">
        <v>8.9499999999999993</v>
      </c>
      <c r="C275" s="15"/>
      <c r="D275" s="14">
        <f t="shared" si="4"/>
        <v>0</v>
      </c>
    </row>
    <row r="276" spans="1:4" ht="21" x14ac:dyDescent="0.35">
      <c r="A276" s="13" t="s">
        <v>77</v>
      </c>
      <c r="B276" s="14">
        <v>15.95</v>
      </c>
      <c r="C276" s="15"/>
      <c r="D276" s="14">
        <f t="shared" si="4"/>
        <v>0</v>
      </c>
    </row>
    <row r="277" spans="1:4" ht="21" x14ac:dyDescent="0.35">
      <c r="A277" s="13"/>
      <c r="B277" s="14"/>
      <c r="C277" s="15"/>
      <c r="D277" s="14">
        <f t="shared" si="4"/>
        <v>0</v>
      </c>
    </row>
    <row r="278" spans="1:4" ht="31.5" x14ac:dyDescent="0.5">
      <c r="A278" s="35" t="s">
        <v>233</v>
      </c>
      <c r="B278" s="14"/>
      <c r="C278" s="15"/>
      <c r="D278" s="14">
        <f t="shared" si="4"/>
        <v>0</v>
      </c>
    </row>
    <row r="279" spans="1:4" ht="21" x14ac:dyDescent="0.35">
      <c r="A279" s="13"/>
      <c r="B279" s="14"/>
      <c r="C279" s="15"/>
      <c r="D279" s="14">
        <f t="shared" si="4"/>
        <v>0</v>
      </c>
    </row>
    <row r="280" spans="1:4" ht="21" x14ac:dyDescent="0.35">
      <c r="A280" s="12" t="s">
        <v>234</v>
      </c>
      <c r="B280" s="14"/>
      <c r="C280" s="15"/>
      <c r="D280" s="14">
        <f t="shared" si="4"/>
        <v>0</v>
      </c>
    </row>
    <row r="281" spans="1:4" ht="21" x14ac:dyDescent="0.35">
      <c r="A281" s="13" t="s">
        <v>235</v>
      </c>
      <c r="B281" s="14">
        <v>24.95</v>
      </c>
      <c r="C281" s="15"/>
      <c r="D281" s="14">
        <f t="shared" si="4"/>
        <v>0</v>
      </c>
    </row>
    <row r="282" spans="1:4" ht="21" x14ac:dyDescent="0.35">
      <c r="A282" s="13" t="s">
        <v>236</v>
      </c>
      <c r="B282" s="14">
        <v>24.95</v>
      </c>
      <c r="C282" s="15"/>
      <c r="D282" s="14">
        <f t="shared" si="4"/>
        <v>0</v>
      </c>
    </row>
    <row r="283" spans="1:4" ht="21" x14ac:dyDescent="0.35">
      <c r="A283" s="13" t="s">
        <v>237</v>
      </c>
      <c r="B283" s="14">
        <v>27.95</v>
      </c>
      <c r="C283" s="15"/>
      <c r="D283" s="14">
        <f t="shared" si="4"/>
        <v>0</v>
      </c>
    </row>
    <row r="284" spans="1:4" ht="21" x14ac:dyDescent="0.35">
      <c r="A284" s="13"/>
      <c r="B284" s="14"/>
      <c r="C284" s="15"/>
      <c r="D284" s="14">
        <f t="shared" si="4"/>
        <v>0</v>
      </c>
    </row>
    <row r="285" spans="1:4" ht="21" x14ac:dyDescent="0.35">
      <c r="A285" s="12" t="s">
        <v>104</v>
      </c>
      <c r="B285" s="14"/>
      <c r="C285" s="15"/>
      <c r="D285" s="14">
        <f t="shared" si="4"/>
        <v>0</v>
      </c>
    </row>
    <row r="286" spans="1:4" ht="21" x14ac:dyDescent="0.35">
      <c r="A286" s="13" t="s">
        <v>245</v>
      </c>
      <c r="B286" s="14">
        <v>109.95</v>
      </c>
      <c r="C286" s="15"/>
      <c r="D286" s="14">
        <f t="shared" si="4"/>
        <v>0</v>
      </c>
    </row>
    <row r="287" spans="1:4" ht="21" x14ac:dyDescent="0.35">
      <c r="A287" s="13" t="s">
        <v>246</v>
      </c>
      <c r="B287" s="14">
        <v>109.95</v>
      </c>
      <c r="C287" s="15"/>
      <c r="D287" s="14">
        <f t="shared" si="4"/>
        <v>0</v>
      </c>
    </row>
    <row r="288" spans="1:4" ht="21" x14ac:dyDescent="0.35">
      <c r="A288" s="13"/>
      <c r="B288" s="14"/>
      <c r="C288" s="15"/>
      <c r="D288" s="14">
        <f t="shared" si="4"/>
        <v>0</v>
      </c>
    </row>
    <row r="289" spans="1:4" ht="21" x14ac:dyDescent="0.35">
      <c r="A289" s="12" t="s">
        <v>49</v>
      </c>
      <c r="B289" s="14"/>
      <c r="C289" s="15"/>
      <c r="D289" s="14">
        <f t="shared" si="4"/>
        <v>0</v>
      </c>
    </row>
    <row r="290" spans="1:4" ht="21" x14ac:dyDescent="0.35">
      <c r="A290" s="13" t="s">
        <v>238</v>
      </c>
      <c r="B290" s="14">
        <v>89.95</v>
      </c>
      <c r="C290" s="15"/>
      <c r="D290" s="14">
        <f t="shared" si="4"/>
        <v>0</v>
      </c>
    </row>
    <row r="291" spans="1:4" ht="21" x14ac:dyDescent="0.35">
      <c r="A291" s="13" t="s">
        <v>239</v>
      </c>
      <c r="B291" s="14">
        <v>109.95</v>
      </c>
      <c r="C291" s="15"/>
      <c r="D291" s="14">
        <f t="shared" si="4"/>
        <v>0</v>
      </c>
    </row>
    <row r="292" spans="1:4" ht="21" x14ac:dyDescent="0.35">
      <c r="A292" s="13" t="s">
        <v>240</v>
      </c>
      <c r="B292" s="14">
        <v>119.95</v>
      </c>
      <c r="C292" s="15"/>
      <c r="D292" s="14">
        <f t="shared" si="4"/>
        <v>0</v>
      </c>
    </row>
    <row r="293" spans="1:4" ht="21" x14ac:dyDescent="0.35">
      <c r="A293" s="13" t="s">
        <v>241</v>
      </c>
      <c r="B293" s="14">
        <v>134.94999999999999</v>
      </c>
      <c r="C293" s="15"/>
      <c r="D293" s="14">
        <f t="shared" si="4"/>
        <v>0</v>
      </c>
    </row>
    <row r="294" spans="1:4" ht="21" x14ac:dyDescent="0.35">
      <c r="A294" s="31" t="s">
        <v>242</v>
      </c>
      <c r="B294" s="14">
        <v>134.94999999999999</v>
      </c>
      <c r="C294" s="15"/>
      <c r="D294" s="14">
        <f t="shared" si="4"/>
        <v>0</v>
      </c>
    </row>
    <row r="295" spans="1:4" ht="21" x14ac:dyDescent="0.35">
      <c r="A295" s="31" t="s">
        <v>243</v>
      </c>
      <c r="B295" s="14">
        <v>134.94999999999999</v>
      </c>
      <c r="C295" s="15"/>
      <c r="D295" s="14">
        <f t="shared" si="4"/>
        <v>0</v>
      </c>
    </row>
    <row r="296" spans="1:4" ht="21" x14ac:dyDescent="0.35">
      <c r="A296" s="31" t="s">
        <v>244</v>
      </c>
      <c r="B296" s="14">
        <v>249.95</v>
      </c>
      <c r="C296" s="15"/>
      <c r="D296" s="14">
        <f t="shared" si="4"/>
        <v>0</v>
      </c>
    </row>
    <row r="297" spans="1:4" ht="21" x14ac:dyDescent="0.35">
      <c r="A297" s="13"/>
      <c r="B297" s="14"/>
      <c r="C297" s="15"/>
      <c r="D297" s="14">
        <f t="shared" si="4"/>
        <v>0</v>
      </c>
    </row>
    <row r="298" spans="1:4" ht="31.5" x14ac:dyDescent="0.5">
      <c r="A298" s="9" t="s">
        <v>78</v>
      </c>
      <c r="B298" s="14"/>
      <c r="C298" s="15"/>
      <c r="D298" s="14">
        <f t="shared" si="4"/>
        <v>0</v>
      </c>
    </row>
    <row r="299" spans="1:4" ht="21" x14ac:dyDescent="0.35">
      <c r="A299" s="13"/>
      <c r="B299" s="14"/>
      <c r="C299" s="15"/>
      <c r="D299" s="14">
        <f t="shared" si="4"/>
        <v>0</v>
      </c>
    </row>
    <row r="300" spans="1:4" ht="21" x14ac:dyDescent="0.35">
      <c r="A300" s="12" t="s">
        <v>47</v>
      </c>
      <c r="B300" s="14"/>
      <c r="C300" s="15"/>
      <c r="D300" s="14">
        <f t="shared" si="4"/>
        <v>0</v>
      </c>
    </row>
    <row r="301" spans="1:4" ht="21" x14ac:dyDescent="0.35">
      <c r="A301" s="26" t="s">
        <v>111</v>
      </c>
      <c r="B301" s="14">
        <v>29.95</v>
      </c>
      <c r="C301" s="15"/>
      <c r="D301" s="14">
        <f t="shared" si="4"/>
        <v>0</v>
      </c>
    </row>
    <row r="302" spans="1:4" ht="21" x14ac:dyDescent="0.35">
      <c r="A302" s="26" t="s">
        <v>101</v>
      </c>
      <c r="B302" s="14">
        <v>35.950000000000003</v>
      </c>
      <c r="C302" s="15"/>
      <c r="D302" s="14">
        <f t="shared" si="4"/>
        <v>0</v>
      </c>
    </row>
    <row r="303" spans="1:4" ht="21" x14ac:dyDescent="0.35">
      <c r="A303" s="26"/>
      <c r="B303" s="14"/>
      <c r="C303" s="15"/>
      <c r="D303" s="14">
        <f t="shared" si="4"/>
        <v>0</v>
      </c>
    </row>
    <row r="304" spans="1:4" ht="21" x14ac:dyDescent="0.35">
      <c r="A304" s="12" t="s">
        <v>45</v>
      </c>
      <c r="B304" s="14"/>
      <c r="C304" s="15"/>
      <c r="D304" s="14">
        <f t="shared" si="4"/>
        <v>0</v>
      </c>
    </row>
    <row r="305" spans="1:4" ht="21" x14ac:dyDescent="0.35">
      <c r="A305" s="13" t="s">
        <v>102</v>
      </c>
      <c r="B305" s="14">
        <v>17.95</v>
      </c>
      <c r="C305" s="15"/>
      <c r="D305" s="14">
        <f t="shared" si="4"/>
        <v>0</v>
      </c>
    </row>
    <row r="306" spans="1:4" ht="21" x14ac:dyDescent="0.35">
      <c r="A306" s="13" t="s">
        <v>103</v>
      </c>
      <c r="B306" s="14">
        <v>35.950000000000003</v>
      </c>
      <c r="C306" s="15"/>
      <c r="D306" s="14">
        <f t="shared" si="4"/>
        <v>0</v>
      </c>
    </row>
    <row r="307" spans="1:4" ht="21" x14ac:dyDescent="0.35">
      <c r="A307" s="13"/>
      <c r="B307" s="14"/>
      <c r="C307" s="15"/>
      <c r="D307" s="14">
        <f t="shared" si="4"/>
        <v>0</v>
      </c>
    </row>
    <row r="308" spans="1:4" ht="21" x14ac:dyDescent="0.35">
      <c r="A308" s="12" t="s">
        <v>9</v>
      </c>
      <c r="B308" s="14"/>
      <c r="C308" s="15"/>
      <c r="D308" s="14">
        <f t="shared" si="4"/>
        <v>0</v>
      </c>
    </row>
    <row r="309" spans="1:4" ht="21" x14ac:dyDescent="0.35">
      <c r="A309" s="13"/>
      <c r="B309" s="14"/>
      <c r="C309" s="15"/>
      <c r="D309" s="14">
        <f t="shared" si="4"/>
        <v>0</v>
      </c>
    </row>
    <row r="310" spans="1:4" ht="21" x14ac:dyDescent="0.35">
      <c r="A310" s="12" t="s">
        <v>104</v>
      </c>
      <c r="B310" s="14"/>
      <c r="C310" s="15"/>
      <c r="D310" s="14">
        <f t="shared" si="4"/>
        <v>0</v>
      </c>
    </row>
    <row r="311" spans="1:4" ht="21" x14ac:dyDescent="0.35">
      <c r="A311" s="13" t="s">
        <v>105</v>
      </c>
      <c r="B311" s="14">
        <v>42.95</v>
      </c>
      <c r="C311" s="15"/>
      <c r="D311" s="14">
        <f t="shared" si="4"/>
        <v>0</v>
      </c>
    </row>
    <row r="312" spans="1:4" ht="21" x14ac:dyDescent="0.35">
      <c r="A312" s="13" t="s">
        <v>199</v>
      </c>
      <c r="B312" s="14">
        <v>42.95</v>
      </c>
      <c r="C312" s="15"/>
      <c r="D312" s="14">
        <f t="shared" si="4"/>
        <v>0</v>
      </c>
    </row>
    <row r="313" spans="1:4" ht="21" x14ac:dyDescent="0.35">
      <c r="A313" s="13" t="s">
        <v>106</v>
      </c>
      <c r="B313" s="14">
        <v>42.95</v>
      </c>
      <c r="C313" s="15"/>
      <c r="D313" s="14">
        <f t="shared" si="4"/>
        <v>0</v>
      </c>
    </row>
    <row r="314" spans="1:4" ht="21" x14ac:dyDescent="0.35">
      <c r="A314" s="13" t="s">
        <v>107</v>
      </c>
      <c r="B314" s="14">
        <v>46.95</v>
      </c>
      <c r="C314" s="15"/>
      <c r="D314" s="14">
        <f t="shared" si="4"/>
        <v>0</v>
      </c>
    </row>
    <row r="315" spans="1:4" ht="21" x14ac:dyDescent="0.35">
      <c r="A315" s="13"/>
      <c r="B315" s="14"/>
      <c r="C315" s="15"/>
      <c r="D315" s="14">
        <f t="shared" si="4"/>
        <v>0</v>
      </c>
    </row>
    <row r="316" spans="1:4" ht="21" x14ac:dyDescent="0.35">
      <c r="A316" s="12" t="s">
        <v>108</v>
      </c>
      <c r="B316" s="14"/>
      <c r="C316" s="15"/>
      <c r="D316" s="14">
        <f t="shared" si="4"/>
        <v>0</v>
      </c>
    </row>
    <row r="317" spans="1:4" ht="21" x14ac:dyDescent="0.35">
      <c r="A317" s="13" t="s">
        <v>109</v>
      </c>
      <c r="B317" s="14">
        <v>13.95</v>
      </c>
      <c r="C317" s="15"/>
      <c r="D317" s="14">
        <f t="shared" si="4"/>
        <v>0</v>
      </c>
    </row>
    <row r="318" spans="1:4" ht="21" x14ac:dyDescent="0.35">
      <c r="A318" s="13"/>
      <c r="B318" s="14"/>
      <c r="C318" s="15"/>
      <c r="D318" s="14">
        <f t="shared" si="4"/>
        <v>0</v>
      </c>
    </row>
    <row r="319" spans="1:4" ht="21" x14ac:dyDescent="0.35">
      <c r="A319" s="12" t="s">
        <v>14</v>
      </c>
      <c r="B319" s="14"/>
      <c r="C319" s="15"/>
      <c r="D319" s="14">
        <f t="shared" si="4"/>
        <v>0</v>
      </c>
    </row>
    <row r="320" spans="1:4" ht="21" x14ac:dyDescent="0.35">
      <c r="A320" s="26" t="s">
        <v>198</v>
      </c>
      <c r="B320" s="14">
        <v>7.95</v>
      </c>
      <c r="C320" s="15"/>
      <c r="D320" s="14">
        <f t="shared" si="4"/>
        <v>0</v>
      </c>
    </row>
    <row r="321" spans="1:4" ht="21" x14ac:dyDescent="0.35">
      <c r="A321" s="13"/>
      <c r="B321" s="14"/>
      <c r="C321" s="15"/>
      <c r="D321" s="14">
        <f t="shared" si="4"/>
        <v>0</v>
      </c>
    </row>
    <row r="322" spans="1:4" ht="21" x14ac:dyDescent="0.35">
      <c r="A322" s="12" t="s">
        <v>14</v>
      </c>
      <c r="B322" s="14"/>
      <c r="C322" s="15"/>
      <c r="D322" s="14">
        <f t="shared" si="4"/>
        <v>0</v>
      </c>
    </row>
    <row r="323" spans="1:4" ht="21" x14ac:dyDescent="0.35">
      <c r="A323" s="13" t="s">
        <v>79</v>
      </c>
      <c r="B323" s="14">
        <v>3.95</v>
      </c>
      <c r="C323" s="15"/>
      <c r="D323" s="14">
        <f t="shared" si="4"/>
        <v>0</v>
      </c>
    </row>
    <row r="324" spans="1:4" ht="21" x14ac:dyDescent="0.35">
      <c r="A324" s="13" t="s">
        <v>80</v>
      </c>
      <c r="B324" s="14">
        <v>5.95</v>
      </c>
      <c r="C324" s="15"/>
      <c r="D324" s="14">
        <f t="shared" si="4"/>
        <v>0</v>
      </c>
    </row>
    <row r="325" spans="1:4" ht="21" x14ac:dyDescent="0.35">
      <c r="A325" s="13"/>
      <c r="B325" s="14"/>
      <c r="C325" s="15"/>
      <c r="D325" s="14">
        <f t="shared" si="4"/>
        <v>0</v>
      </c>
    </row>
    <row r="326" spans="1:4" ht="21" x14ac:dyDescent="0.35">
      <c r="A326" s="12" t="s">
        <v>37</v>
      </c>
      <c r="B326" s="14"/>
      <c r="C326" s="15"/>
      <c r="D326" s="14">
        <f t="shared" si="4"/>
        <v>0</v>
      </c>
    </row>
    <row r="327" spans="1:4" ht="21" x14ac:dyDescent="0.35">
      <c r="A327" s="26" t="s">
        <v>110</v>
      </c>
      <c r="B327" s="14">
        <v>3.45</v>
      </c>
      <c r="C327" s="15"/>
      <c r="D327" s="14">
        <f t="shared" si="4"/>
        <v>0</v>
      </c>
    </row>
    <row r="328" spans="1:4" ht="21" x14ac:dyDescent="0.35">
      <c r="A328" s="13" t="s">
        <v>81</v>
      </c>
      <c r="B328" s="14">
        <v>5.95</v>
      </c>
      <c r="C328" s="15"/>
      <c r="D328" s="14">
        <f t="shared" si="4"/>
        <v>0</v>
      </c>
    </row>
    <row r="329" spans="1:4" ht="21" x14ac:dyDescent="0.35">
      <c r="A329" s="13" t="s">
        <v>82</v>
      </c>
      <c r="B329" s="14">
        <v>8.9499999999999993</v>
      </c>
      <c r="C329" s="15"/>
      <c r="D329" s="14">
        <f t="shared" si="4"/>
        <v>0</v>
      </c>
    </row>
    <row r="330" spans="1:4" ht="21" x14ac:dyDescent="0.35">
      <c r="A330" s="13" t="s">
        <v>83</v>
      </c>
      <c r="B330" s="14">
        <v>12.95</v>
      </c>
      <c r="C330" s="15"/>
      <c r="D330" s="14">
        <f t="shared" si="4"/>
        <v>0</v>
      </c>
    </row>
    <row r="331" spans="1:4" ht="21" x14ac:dyDescent="0.35">
      <c r="A331" s="13" t="s">
        <v>84</v>
      </c>
      <c r="B331" s="14">
        <v>17.95</v>
      </c>
      <c r="C331" s="15"/>
      <c r="D331" s="14">
        <f t="shared" si="4"/>
        <v>0</v>
      </c>
    </row>
    <row r="332" spans="1:4" ht="21" x14ac:dyDescent="0.35">
      <c r="A332" s="13" t="s">
        <v>85</v>
      </c>
      <c r="B332" s="14">
        <v>17.95</v>
      </c>
      <c r="C332" s="15"/>
      <c r="D332" s="14">
        <f t="shared" si="4"/>
        <v>0</v>
      </c>
    </row>
    <row r="333" spans="1:4" ht="21" x14ac:dyDescent="0.35">
      <c r="A333" s="13"/>
      <c r="B333" s="14"/>
      <c r="C333" s="15"/>
      <c r="D333" s="14">
        <f t="shared" si="4"/>
        <v>0</v>
      </c>
    </row>
    <row r="334" spans="1:4" ht="31.5" x14ac:dyDescent="0.5">
      <c r="A334" s="9" t="s">
        <v>86</v>
      </c>
      <c r="B334" s="14"/>
      <c r="C334" s="15"/>
      <c r="D334" s="14">
        <f t="shared" si="4"/>
        <v>0</v>
      </c>
    </row>
    <row r="335" spans="1:4" ht="21" x14ac:dyDescent="0.35">
      <c r="A335" s="13"/>
      <c r="B335" s="14"/>
      <c r="C335" s="15"/>
      <c r="D335" s="14">
        <f t="shared" si="4"/>
        <v>0</v>
      </c>
    </row>
    <row r="336" spans="1:4" ht="21" x14ac:dyDescent="0.35">
      <c r="A336" s="12" t="s">
        <v>6</v>
      </c>
      <c r="B336" s="14"/>
      <c r="C336" s="15"/>
      <c r="D336" s="14">
        <f t="shared" si="4"/>
        <v>0</v>
      </c>
    </row>
    <row r="337" spans="1:4" ht="21" x14ac:dyDescent="0.35">
      <c r="A337" s="13" t="s">
        <v>87</v>
      </c>
      <c r="B337" s="14">
        <v>11.95</v>
      </c>
      <c r="C337" s="15"/>
      <c r="D337" s="14">
        <f t="shared" si="4"/>
        <v>0</v>
      </c>
    </row>
    <row r="338" spans="1:4" ht="21" x14ac:dyDescent="0.35">
      <c r="A338" s="13"/>
      <c r="B338" s="14"/>
      <c r="C338" s="15"/>
      <c r="D338" s="14">
        <f t="shared" si="4"/>
        <v>0</v>
      </c>
    </row>
    <row r="339" spans="1:4" ht="21" x14ac:dyDescent="0.35">
      <c r="A339" s="12" t="s">
        <v>131</v>
      </c>
      <c r="B339" s="14"/>
      <c r="C339" s="15"/>
      <c r="D339" s="14">
        <f t="shared" si="4"/>
        <v>0</v>
      </c>
    </row>
    <row r="340" spans="1:4" ht="21" x14ac:dyDescent="0.35">
      <c r="A340" s="13" t="s">
        <v>132</v>
      </c>
      <c r="B340" s="14">
        <v>12.95</v>
      </c>
      <c r="C340" s="15"/>
      <c r="D340" s="14">
        <f t="shared" si="4"/>
        <v>0</v>
      </c>
    </row>
    <row r="341" spans="1:4" ht="21" x14ac:dyDescent="0.35">
      <c r="A341" s="13"/>
      <c r="B341" s="14"/>
      <c r="C341" s="15"/>
      <c r="D341" s="14">
        <f t="shared" si="4"/>
        <v>0</v>
      </c>
    </row>
    <row r="342" spans="1:4" ht="21" x14ac:dyDescent="0.35">
      <c r="A342" s="12" t="s">
        <v>133</v>
      </c>
      <c r="B342" s="14"/>
      <c r="C342" s="15"/>
      <c r="D342" s="14">
        <f t="shared" si="4"/>
        <v>0</v>
      </c>
    </row>
    <row r="343" spans="1:4" ht="21" x14ac:dyDescent="0.35">
      <c r="A343" s="13"/>
      <c r="B343" s="14"/>
      <c r="C343" s="15"/>
      <c r="D343" s="14">
        <f t="shared" si="4"/>
        <v>0</v>
      </c>
    </row>
    <row r="344" spans="1:4" ht="21" x14ac:dyDescent="0.35">
      <c r="A344" s="12" t="s">
        <v>104</v>
      </c>
      <c r="B344" s="14"/>
      <c r="C344" s="15"/>
      <c r="D344" s="14">
        <f t="shared" si="4"/>
        <v>0</v>
      </c>
    </row>
    <row r="345" spans="1:4" ht="21" x14ac:dyDescent="0.35">
      <c r="A345" s="33" t="s">
        <v>145</v>
      </c>
      <c r="B345" s="14">
        <v>29.95</v>
      </c>
      <c r="C345" s="15"/>
      <c r="D345" s="14">
        <f t="shared" si="4"/>
        <v>0</v>
      </c>
    </row>
    <row r="346" spans="1:4" ht="21" x14ac:dyDescent="0.35">
      <c r="A346" s="26" t="s">
        <v>122</v>
      </c>
      <c r="B346" s="14">
        <v>32.950000000000003</v>
      </c>
      <c r="C346" s="15"/>
      <c r="D346" s="14">
        <f t="shared" si="4"/>
        <v>0</v>
      </c>
    </row>
    <row r="347" spans="1:4" ht="21" x14ac:dyDescent="0.35">
      <c r="A347" s="26"/>
      <c r="B347" s="14"/>
      <c r="C347" s="15"/>
      <c r="D347" s="14">
        <f t="shared" si="4"/>
        <v>0</v>
      </c>
    </row>
    <row r="348" spans="1:4" ht="21" x14ac:dyDescent="0.35">
      <c r="A348" s="28" t="s">
        <v>124</v>
      </c>
      <c r="B348" s="14"/>
      <c r="C348" s="15"/>
      <c r="D348" s="14">
        <f t="shared" si="4"/>
        <v>0</v>
      </c>
    </row>
    <row r="349" spans="1:4" ht="21" x14ac:dyDescent="0.35">
      <c r="A349" s="32" t="s">
        <v>138</v>
      </c>
      <c r="B349" s="14">
        <v>6.95</v>
      </c>
      <c r="C349" s="15"/>
      <c r="D349" s="14">
        <f t="shared" si="4"/>
        <v>0</v>
      </c>
    </row>
    <row r="350" spans="1:4" ht="21" x14ac:dyDescent="0.35">
      <c r="A350" s="26" t="s">
        <v>123</v>
      </c>
      <c r="B350" s="14">
        <v>9.9499999999999993</v>
      </c>
      <c r="C350" s="15"/>
      <c r="D350" s="14">
        <f t="shared" si="4"/>
        <v>0</v>
      </c>
    </row>
    <row r="351" spans="1:4" ht="21" x14ac:dyDescent="0.35">
      <c r="A351" s="26" t="s">
        <v>130</v>
      </c>
      <c r="B351" s="14">
        <v>9.9499999999999993</v>
      </c>
      <c r="C351" s="15"/>
      <c r="D351" s="14">
        <f t="shared" si="4"/>
        <v>0</v>
      </c>
    </row>
    <row r="352" spans="1:4" ht="21" x14ac:dyDescent="0.35">
      <c r="A352" s="26" t="s">
        <v>151</v>
      </c>
      <c r="B352" s="14">
        <v>11.95</v>
      </c>
      <c r="C352" s="15"/>
      <c r="D352" s="14">
        <f t="shared" si="4"/>
        <v>0</v>
      </c>
    </row>
    <row r="353" spans="1:4" ht="21" x14ac:dyDescent="0.35">
      <c r="A353" s="26" t="s">
        <v>137</v>
      </c>
      <c r="B353" s="14">
        <v>12.95</v>
      </c>
      <c r="C353" s="15"/>
      <c r="D353" s="14">
        <f t="shared" si="4"/>
        <v>0</v>
      </c>
    </row>
    <row r="354" spans="1:4" ht="21" x14ac:dyDescent="0.35">
      <c r="A354" s="13"/>
      <c r="B354" s="14"/>
      <c r="C354" s="15"/>
      <c r="D354" s="14">
        <f t="shared" si="4"/>
        <v>0</v>
      </c>
    </row>
    <row r="355" spans="1:4" ht="21" x14ac:dyDescent="0.35">
      <c r="A355" s="12" t="s">
        <v>88</v>
      </c>
      <c r="B355" s="14"/>
      <c r="C355" s="15"/>
      <c r="D355" s="14">
        <f t="shared" si="4"/>
        <v>0</v>
      </c>
    </row>
    <row r="356" spans="1:4" ht="21" x14ac:dyDescent="0.35">
      <c r="A356" s="13" t="s">
        <v>89</v>
      </c>
      <c r="B356" s="14">
        <v>19.95</v>
      </c>
      <c r="C356" s="15"/>
      <c r="D356" s="14">
        <f t="shared" si="4"/>
        <v>0</v>
      </c>
    </row>
    <row r="357" spans="1:4" ht="21" x14ac:dyDescent="0.35">
      <c r="A357" s="13" t="s">
        <v>90</v>
      </c>
      <c r="B357" s="14">
        <v>19.95</v>
      </c>
      <c r="C357" s="15"/>
      <c r="D357" s="14">
        <f t="shared" si="4"/>
        <v>0</v>
      </c>
    </row>
    <row r="358" spans="1:4" ht="21" x14ac:dyDescent="0.35">
      <c r="A358" s="13"/>
      <c r="B358" s="14"/>
      <c r="C358" s="15"/>
      <c r="D358" s="14">
        <f t="shared" si="4"/>
        <v>0</v>
      </c>
    </row>
    <row r="359" spans="1:4" ht="21" x14ac:dyDescent="0.35">
      <c r="A359" s="13"/>
      <c r="B359" s="13"/>
      <c r="C359" s="15"/>
      <c r="D359" s="13"/>
    </row>
    <row r="360" spans="1:4" ht="21" x14ac:dyDescent="0.35">
      <c r="A360" s="13"/>
      <c r="B360" s="13"/>
      <c r="C360" s="15"/>
      <c r="D360" s="13"/>
    </row>
    <row r="361" spans="1:4" ht="21" x14ac:dyDescent="0.35">
      <c r="A361" s="13" t="s">
        <v>91</v>
      </c>
      <c r="B361" s="13"/>
      <c r="C361" s="15"/>
      <c r="D361" s="14">
        <f>SUM(D363-D362)</f>
        <v>0</v>
      </c>
    </row>
    <row r="362" spans="1:4" ht="21" x14ac:dyDescent="0.35">
      <c r="A362" s="13" t="s">
        <v>92</v>
      </c>
      <c r="B362" s="13"/>
      <c r="C362" s="15"/>
      <c r="D362" s="14">
        <f>SUM(D363*19/100)</f>
        <v>0</v>
      </c>
    </row>
    <row r="363" spans="1:4" ht="24.75" x14ac:dyDescent="0.4">
      <c r="A363" s="20" t="s">
        <v>93</v>
      </c>
      <c r="B363" s="13"/>
      <c r="C363" s="15"/>
      <c r="D363" s="14">
        <f>SUM(D8:D357)</f>
        <v>0</v>
      </c>
    </row>
    <row r="364" spans="1:4" ht="21" x14ac:dyDescent="0.35">
      <c r="A364" s="21"/>
      <c r="B364" s="21"/>
      <c r="C364" s="22"/>
      <c r="D364" s="21"/>
    </row>
    <row r="365" spans="1:4" ht="23.25" x14ac:dyDescent="0.35">
      <c r="A365" s="5" t="s">
        <v>94</v>
      </c>
      <c r="B365" s="5"/>
      <c r="C365" s="23"/>
      <c r="D365" s="5"/>
    </row>
    <row r="366" spans="1:4" ht="23.25" x14ac:dyDescent="0.35">
      <c r="A366" s="5" t="s">
        <v>95</v>
      </c>
      <c r="B366" s="5"/>
      <c r="C366" s="23"/>
      <c r="D366" s="5"/>
    </row>
    <row r="367" spans="1:4" ht="23.25" x14ac:dyDescent="0.35">
      <c r="A367" s="5" t="s">
        <v>96</v>
      </c>
      <c r="B367" s="5"/>
      <c r="C367" s="23"/>
      <c r="D367" s="5"/>
    </row>
    <row r="368" spans="1:4" ht="23.25" x14ac:dyDescent="0.35">
      <c r="A368" s="5" t="s">
        <v>97</v>
      </c>
      <c r="B368" s="5"/>
      <c r="C368" s="23"/>
      <c r="D368" s="5"/>
    </row>
    <row r="369" spans="1:4" ht="23.25" x14ac:dyDescent="0.35">
      <c r="A369" s="5" t="s">
        <v>98</v>
      </c>
      <c r="B369" s="5"/>
      <c r="C369" s="23"/>
      <c r="D369" s="5"/>
    </row>
    <row r="370" spans="1:4" ht="23.25" x14ac:dyDescent="0.35">
      <c r="A370" s="5"/>
      <c r="B370" s="5"/>
      <c r="C370" s="23"/>
      <c r="D370" s="5"/>
    </row>
    <row r="371" spans="1:4" ht="26.25" x14ac:dyDescent="0.4">
      <c r="A371" s="24" t="s">
        <v>99</v>
      </c>
      <c r="B371" s="5"/>
      <c r="C371" s="23"/>
      <c r="D371" s="5"/>
    </row>
    <row r="372" spans="1:4" ht="21" x14ac:dyDescent="0.35">
      <c r="A372" s="21"/>
      <c r="B372" s="21"/>
      <c r="C372" s="22"/>
      <c r="D372" s="21"/>
    </row>
    <row r="373" spans="1:4" ht="36" x14ac:dyDescent="0.55000000000000004">
      <c r="A373" s="25" t="s">
        <v>100</v>
      </c>
      <c r="B373" s="21"/>
      <c r="C373" s="22"/>
      <c r="D373" s="21"/>
    </row>
  </sheetData>
  <sheetProtection algorithmName="SHA-512" hashValue="auiV1zucTEq37HNrZA960QJTC2umlgfokJIkKXIOZsA52W5PZfbTYC2G4Q48SoNMWdyi1swE/7PNBV0GCWmQHQ==" saltValue="DQWPlc4VHUgOBrI1AcBU6Q==" spinCount="100000" sheet="1" objects="1" scenarios="1"/>
  <pageMargins left="0.70866141732283472" right="0.70866141732283472" top="0.78740157480314965" bottom="0.78740157480314965" header="0.51181102362204722" footer="0.51181102362204722"/>
  <pageSetup paperSize="9" scale="60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Hannes und Jassi</dc:creator>
  <dc:description/>
  <cp:lastModifiedBy>Hannes und Jassi</cp:lastModifiedBy>
  <cp:revision>2</cp:revision>
  <cp:lastPrinted>2024-12-27T00:33:32Z</cp:lastPrinted>
  <dcterms:created xsi:type="dcterms:W3CDTF">2023-11-01T15:10:58Z</dcterms:created>
  <dcterms:modified xsi:type="dcterms:W3CDTF">2025-06-02T06:10:42Z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